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D:\★大会要項\"/>
    </mc:Choice>
  </mc:AlternateContent>
  <xr:revisionPtr revIDLastSave="0" documentId="13_ncr:1_{88F8BD3C-17F5-49BD-90CD-424473557B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大会参加申込み書【印刷用】!$B$6:$Q$15</definedName>
    <definedName name="_xlnm.Print_Area" localSheetId="2">プログラム掲載用参加申込み書【印刷用】!$A$1:$O$43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" l="1"/>
  <c r="M56" i="1"/>
  <c r="K25" i="1"/>
  <c r="B55" i="1" l="1"/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Q47" i="1"/>
  <c r="Q45" i="1"/>
  <c r="Q43" i="1"/>
  <c r="Q41" i="1"/>
  <c r="Q39" i="1"/>
  <c r="Q37" i="1"/>
  <c r="Q35" i="1"/>
  <c r="Q33" i="1"/>
  <c r="Q31" i="1"/>
  <c r="Q29" i="1"/>
  <c r="Q27" i="1"/>
  <c r="Q25" i="1"/>
  <c r="P47" i="1"/>
  <c r="P45" i="1"/>
  <c r="P43" i="1"/>
  <c r="P41" i="1"/>
  <c r="P39" i="1"/>
  <c r="P37" i="1"/>
  <c r="P35" i="1"/>
  <c r="P33" i="1"/>
  <c r="P31" i="1"/>
  <c r="P29" i="1"/>
  <c r="P27" i="1"/>
  <c r="P25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A1" i="1"/>
  <c r="A1" i="3" s="1"/>
  <c r="O15" i="1"/>
  <c r="N10" i="3" s="1"/>
  <c r="H16" i="1"/>
  <c r="H11" i="3" s="1"/>
  <c r="H15" i="1"/>
  <c r="H10" i="3" s="1"/>
  <c r="E15" i="1"/>
  <c r="D10" i="3" s="1"/>
  <c r="O13" i="1"/>
  <c r="N8" i="3" s="1"/>
  <c r="H14" i="1"/>
  <c r="H9" i="3" s="1"/>
  <c r="H13" i="1"/>
  <c r="H8" i="3" s="1"/>
  <c r="E13" i="1"/>
  <c r="D8" i="3" s="1"/>
  <c r="G12" i="1"/>
  <c r="F12" i="1"/>
  <c r="N11" i="1"/>
  <c r="N10" i="1"/>
  <c r="E10" i="1"/>
  <c r="O8" i="1"/>
  <c r="M6" i="3" s="1"/>
  <c r="J8" i="1"/>
  <c r="H6" i="3" s="1"/>
  <c r="E8" i="1"/>
  <c r="D6" i="3" s="1"/>
  <c r="B4" i="5" s="1"/>
  <c r="G7" i="1"/>
  <c r="F7" i="1"/>
  <c r="N6" i="1"/>
  <c r="F56" i="1" s="1"/>
  <c r="E6" i="1"/>
  <c r="D5" i="3" s="1"/>
  <c r="B3" i="5" s="1"/>
  <c r="P50" i="1"/>
  <c r="N41" i="3" s="1"/>
  <c r="M49" i="1"/>
  <c r="K40" i="3" s="1"/>
  <c r="K47" i="1"/>
  <c r="J38" i="3" s="1"/>
  <c r="B30" i="5" s="1"/>
  <c r="K45" i="1"/>
  <c r="J36" i="3" s="1"/>
  <c r="B29" i="5" s="1"/>
  <c r="K43" i="1"/>
  <c r="J34" i="3" s="1"/>
  <c r="B28" i="5" s="1"/>
  <c r="K41" i="1"/>
  <c r="J32" i="3" s="1"/>
  <c r="B27" i="5" s="1"/>
  <c r="K39" i="1"/>
  <c r="J30" i="3" s="1"/>
  <c r="B26" i="5" s="1"/>
  <c r="K37" i="1"/>
  <c r="J28" i="3" s="1"/>
  <c r="B25" i="5" s="1"/>
  <c r="K35" i="1"/>
  <c r="J26" i="3" s="1"/>
  <c r="B24" i="5" s="1"/>
  <c r="K33" i="1"/>
  <c r="J24" i="3" s="1"/>
  <c r="B23" i="5" s="1"/>
  <c r="K31" i="1"/>
  <c r="J22" i="3" s="1"/>
  <c r="B22" i="5" s="1"/>
  <c r="K29" i="1"/>
  <c r="J20" i="3" s="1"/>
  <c r="B21" i="5" s="1"/>
  <c r="K27" i="1"/>
  <c r="J18" i="3" s="1"/>
  <c r="B20" i="5" s="1"/>
  <c r="D49" i="1"/>
  <c r="C40" i="3" s="1"/>
  <c r="B18" i="5" s="1"/>
  <c r="D47" i="1"/>
  <c r="C38" i="3" s="1"/>
  <c r="B17" i="5" s="1"/>
  <c r="D45" i="1"/>
  <c r="C36" i="3" s="1"/>
  <c r="B16" i="5" s="1"/>
  <c r="D43" i="1"/>
  <c r="C34" i="3" s="1"/>
  <c r="B15" i="5" s="1"/>
  <c r="D41" i="1"/>
  <c r="C32" i="3" s="1"/>
  <c r="B14" i="5" s="1"/>
  <c r="D39" i="1"/>
  <c r="C30" i="3" s="1"/>
  <c r="B13" i="5" s="1"/>
  <c r="D37" i="1"/>
  <c r="C28" i="3" s="1"/>
  <c r="B12" i="5" s="1"/>
  <c r="D35" i="1"/>
  <c r="C26" i="3" s="1"/>
  <c r="B11" i="5" s="1"/>
  <c r="D33" i="1"/>
  <c r="C24" i="3" s="1"/>
  <c r="B10" i="5" s="1"/>
  <c r="D31" i="1"/>
  <c r="C22" i="3" s="1"/>
  <c r="B9" i="5" s="1"/>
  <c r="D29" i="1"/>
  <c r="C20" i="3" s="1"/>
  <c r="B8" i="5" s="1"/>
  <c r="D27" i="1"/>
  <c r="C18" i="3" s="1"/>
  <c r="B7" i="5" s="1"/>
  <c r="D25" i="1"/>
  <c r="C16" i="3" s="1"/>
  <c r="B6" i="5" s="1"/>
  <c r="J16" i="3"/>
  <c r="B19" i="5" s="1"/>
  <c r="L5" i="3" l="1"/>
  <c r="L47" i="4"/>
  <c r="E47" i="1" s="1"/>
  <c r="D38" i="3" s="1"/>
  <c r="C17" i="5" s="1"/>
  <c r="L46" i="4"/>
  <c r="E45" i="1" s="1"/>
  <c r="D36" i="3" s="1"/>
  <c r="C16" i="5" s="1"/>
  <c r="L57" i="4"/>
  <c r="M41" i="1" s="1"/>
  <c r="K32" i="3" s="1"/>
  <c r="C27" i="5" s="1"/>
  <c r="L56" i="4"/>
  <c r="M39" i="1" s="1"/>
  <c r="K30" i="3" s="1"/>
  <c r="C26" i="5" s="1"/>
  <c r="L51" i="4"/>
  <c r="M29" i="1" s="1"/>
  <c r="K20" i="3" s="1"/>
  <c r="C21" i="5" s="1"/>
  <c r="L42" i="4"/>
  <c r="E37" i="1" s="1"/>
  <c r="D28" i="3" s="1"/>
  <c r="C12" i="5" s="1"/>
  <c r="L58" i="4"/>
  <c r="M43" i="1" s="1"/>
  <c r="K34" i="3" s="1"/>
  <c r="C28" i="5" s="1"/>
  <c r="L38" i="4"/>
  <c r="E29" i="1" s="1"/>
  <c r="D20" i="3" s="1"/>
  <c r="C8" i="5" s="1"/>
  <c r="L40" i="4"/>
  <c r="E33" i="1" s="1"/>
  <c r="D24" i="3" s="1"/>
  <c r="C10" i="5" s="1"/>
  <c r="L45" i="4"/>
  <c r="L36" i="4"/>
  <c r="E25" i="1" s="1"/>
  <c r="D16" i="3" s="1"/>
  <c r="C6" i="5" s="1"/>
  <c r="L52" i="4"/>
  <c r="L55" i="4"/>
  <c r="M37" i="1" s="1"/>
  <c r="K28" i="3" s="1"/>
  <c r="C25" i="5" s="1"/>
  <c r="L54" i="4"/>
  <c r="M35" i="1" s="1"/>
  <c r="K26" i="3" s="1"/>
  <c r="C24" i="5" s="1"/>
  <c r="L41" i="4"/>
  <c r="E35" i="1" s="1"/>
  <c r="D26" i="3" s="1"/>
  <c r="C11" i="5" s="1"/>
  <c r="L48" i="4"/>
  <c r="E49" i="1" s="1"/>
  <c r="D40" i="3" s="1"/>
  <c r="C18" i="5" s="1"/>
  <c r="L43" i="4"/>
  <c r="E39" i="1" s="1"/>
  <c r="D30" i="3" s="1"/>
  <c r="C13" i="5" s="1"/>
  <c r="L59" i="4"/>
  <c r="M45" i="1" s="1"/>
  <c r="K36" i="3" s="1"/>
  <c r="C29" i="5" s="1"/>
  <c r="L50" i="4"/>
  <c r="M27" i="1" s="1"/>
  <c r="K18" i="3" s="1"/>
  <c r="C20" i="5" s="1"/>
  <c r="L39" i="4"/>
  <c r="E31" i="1" s="1"/>
  <c r="D22" i="3" s="1"/>
  <c r="C9" i="5" s="1"/>
  <c r="L49" i="4"/>
  <c r="M25" i="1" s="1"/>
  <c r="K16" i="3" s="1"/>
  <c r="C19" i="5" s="1"/>
  <c r="L37" i="4"/>
  <c r="E27" i="1" s="1"/>
  <c r="D18" i="3" s="1"/>
  <c r="C7" i="5" s="1"/>
  <c r="L53" i="4"/>
  <c r="M33" i="1" s="1"/>
  <c r="K24" i="3" s="1"/>
  <c r="C23" i="5" s="1"/>
  <c r="L44" i="4"/>
  <c r="E41" i="1" s="1"/>
  <c r="D32" i="3" s="1"/>
  <c r="C14" i="5" s="1"/>
  <c r="L60" i="4"/>
  <c r="M47" i="1" s="1"/>
  <c r="K38" i="3" s="1"/>
  <c r="C30" i="5" s="1"/>
  <c r="E48" i="1"/>
  <c r="D39" i="3" s="1"/>
  <c r="D17" i="5" s="1"/>
  <c r="M38" i="1"/>
  <c r="K29" i="3" s="1"/>
  <c r="D25" i="5" s="1"/>
  <c r="E46" i="1"/>
  <c r="D37" i="3" s="1"/>
  <c r="D16" i="5" s="1"/>
  <c r="M36" i="1"/>
  <c r="K27" i="3" s="1"/>
  <c r="D24" i="5" s="1"/>
  <c r="M31" i="1"/>
  <c r="K22" i="3" s="1"/>
  <c r="C22" i="5" s="1"/>
  <c r="E36" i="1"/>
  <c r="D27" i="3" s="1"/>
  <c r="D11" i="5" s="1"/>
  <c r="M42" i="1"/>
  <c r="K33" i="3" s="1"/>
  <c r="D27" i="5" s="1"/>
  <c r="E50" i="1"/>
  <c r="D41" i="3" s="1"/>
  <c r="D18" i="5" s="1"/>
  <c r="M40" i="1"/>
  <c r="K31" i="3" s="1"/>
  <c r="D26" i="5" s="1"/>
  <c r="E43" i="1"/>
  <c r="D34" i="3" s="1"/>
  <c r="C15" i="5" s="1"/>
  <c r="E40" i="1"/>
  <c r="D31" i="3" s="1"/>
  <c r="D13" i="5" s="1"/>
  <c r="M30" i="1"/>
  <c r="K21" i="3" s="1"/>
  <c r="D21" i="5" s="1"/>
  <c r="M46" i="1"/>
  <c r="K37" i="3" s="1"/>
  <c r="D29" i="5" s="1"/>
  <c r="E38" i="1"/>
  <c r="D29" i="3" s="1"/>
  <c r="D12" i="5" s="1"/>
  <c r="M28" i="1"/>
  <c r="K19" i="3" s="1"/>
  <c r="D20" i="5" s="1"/>
  <c r="M44" i="1"/>
  <c r="K35" i="3" s="1"/>
  <c r="D28" i="5" s="1"/>
  <c r="E32" i="1"/>
  <c r="D23" i="3" s="1"/>
  <c r="D9" i="5" s="1"/>
  <c r="E30" i="1"/>
  <c r="D21" i="3" s="1"/>
  <c r="D8" i="5" s="1"/>
  <c r="M26" i="1"/>
  <c r="K17" i="3" s="1"/>
  <c r="D19" i="5" s="1"/>
  <c r="E34" i="1"/>
  <c r="D25" i="3" s="1"/>
  <c r="D10" i="5" s="1"/>
  <c r="E28" i="1"/>
  <c r="D19" i="3" s="1"/>
  <c r="D7" i="5" s="1"/>
  <c r="E44" i="1"/>
  <c r="D35" i="3" s="1"/>
  <c r="D15" i="5" s="1"/>
  <c r="M34" i="1"/>
  <c r="K25" i="3" s="1"/>
  <c r="D23" i="5" s="1"/>
  <c r="E26" i="1"/>
  <c r="D17" i="3" s="1"/>
  <c r="D6" i="5" s="1"/>
  <c r="E42" i="1"/>
  <c r="D33" i="3" s="1"/>
  <c r="D14" i="5" s="1"/>
  <c r="M32" i="1"/>
  <c r="K23" i="3" s="1"/>
  <c r="D22" i="5" s="1"/>
  <c r="M48" i="1"/>
  <c r="K39" i="3" s="1"/>
  <c r="D30" i="5" s="1"/>
</calcChain>
</file>

<file path=xl/sharedStrings.xml><?xml version="1.0" encoding="utf-8"?>
<sst xmlns="http://schemas.openxmlformats.org/spreadsheetml/2006/main" count="313" uniqueCount="205">
  <si>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</si>
  <si>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</si>
  <si>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</si>
  <si>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</si>
  <si>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</si>
  <si>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</si>
  <si>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</si>
  <si>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</si>
  <si>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</si>
  <si>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</si>
  <si>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</si>
  <si>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</si>
  <si>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>　　枠に○印を付けてください。</t>
  </si>
  <si>
    <t>ＵＮ</t>
  </si>
  <si>
    <t>ふ　り　が　な</t>
  </si>
  <si>
    <t>氏　　　　名</t>
  </si>
  <si>
    <t>主将</t>
  </si>
  <si>
    <t>選手</t>
  </si>
  <si>
    <t>　上記のチームを当協会の代表チームとして推薦いたします。</t>
  </si>
  <si>
    <t>指導者１氏名</t>
    <phoneticPr fontId="2"/>
  </si>
  <si>
    <t>指導者２氏名</t>
    <phoneticPr fontId="2"/>
  </si>
  <si>
    <t>引率責任者</t>
    <rPh sb="0" eb="2">
      <t>インソツ</t>
    </rPh>
    <rPh sb="2" eb="5">
      <t>セキニンシャ</t>
    </rPh>
    <phoneticPr fontId="2"/>
  </si>
  <si>
    <t>大会名</t>
    <rPh sb="0" eb="2">
      <t>タイカイ</t>
    </rPh>
    <rPh sb="2" eb="3">
      <t>メイ</t>
    </rPh>
    <phoneticPr fontId="2"/>
  </si>
  <si>
    <t>フリガナ</t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</si>
  <si>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</si>
  <si>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</si>
  <si>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</si>
  <si>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</si>
  <si>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</si>
  <si>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</si>
  <si>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</si>
  <si>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</si>
  <si>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TEL</t>
    <phoneticPr fontId="2"/>
  </si>
  <si>
    <t>FAX</t>
    <phoneticPr fontId="2"/>
  </si>
  <si>
    <t>携帯</t>
    <rPh sb="0" eb="2">
      <t>ケイタイ</t>
    </rPh>
    <phoneticPr fontId="2"/>
  </si>
  <si>
    <t>Mail</t>
    <phoneticPr fontId="2"/>
  </si>
  <si>
    <t>監督（３０）</t>
    <rPh sb="0" eb="2">
      <t>カントク</t>
    </rPh>
    <phoneticPr fontId="2"/>
  </si>
  <si>
    <t>コーチ（３１）</t>
    <phoneticPr fontId="2"/>
  </si>
  <si>
    <t>コーチ（３２）</t>
    <phoneticPr fontId="2"/>
  </si>
  <si>
    <t>指導者資格１</t>
    <rPh sb="0" eb="3">
      <t>シドウシャ</t>
    </rPh>
    <rPh sb="3" eb="5">
      <t>シカク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</si>
  <si>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</si>
  <si>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</si>
  <si>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指導者資格２</t>
    <rPh sb="0" eb="3">
      <t>シドウシャ</t>
    </rPh>
    <rPh sb="3" eb="5">
      <t>シカク</t>
    </rPh>
    <phoneticPr fontId="2"/>
  </si>
  <si>
    <t>選手</t>
    <rPh sb="0" eb="2">
      <t>センシュ</t>
    </rPh>
    <phoneticPr fontId="2"/>
  </si>
  <si>
    <t>No</t>
    <phoneticPr fontId="2"/>
  </si>
  <si>
    <t>UN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</si>
  <si>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</si>
  <si>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</si>
  <si>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申込日</t>
    <rPh sb="0" eb="2">
      <t>モウシコミ</t>
    </rPh>
    <rPh sb="2" eb="3">
      <t>ビ</t>
    </rPh>
    <phoneticPr fontId="2"/>
  </si>
  <si>
    <t>チーム代表者</t>
    <rPh sb="3" eb="6">
      <t>ダイヒョウシャ</t>
    </rPh>
    <phoneticPr fontId="2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</si>
  <si>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2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</si>
  <si>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2"/>
  </si>
  <si>
    <t>表示確認</t>
    <rPh sb="0" eb="2">
      <t>ヒョウジ</t>
    </rPh>
    <rPh sb="2" eb="4">
      <t>カクニン</t>
    </rPh>
    <phoneticPr fontId="2"/>
  </si>
  <si>
    <t>漢字</t>
    <rPh sb="0" eb="2">
      <t>カンジ</t>
    </rPh>
    <phoneticPr fontId="2"/>
  </si>
  <si>
    <t>入力方法：</t>
    <rPh sb="0" eb="2">
      <t>ニュウリョク</t>
    </rPh>
    <rPh sb="2" eb="4">
      <t>ホウホウ</t>
    </rPh>
    <phoneticPr fontId="2"/>
  </si>
  <si>
    <t>選択リスト</t>
    <rPh sb="0" eb="2">
      <t>センタク</t>
    </rPh>
    <phoneticPr fontId="2"/>
  </si>
  <si>
    <t>資格名</t>
    <rPh sb="0" eb="3">
      <t>シカクメイ</t>
    </rPh>
    <phoneticPr fontId="2"/>
  </si>
  <si>
    <t>公認コーチ１</t>
    <rPh sb="0" eb="2">
      <t>コウニン</t>
    </rPh>
    <phoneticPr fontId="2"/>
  </si>
  <si>
    <t>公認コーチ２</t>
    <rPh sb="0" eb="2">
      <t>コウニン</t>
    </rPh>
    <phoneticPr fontId="2"/>
  </si>
  <si>
    <t>公認コーチ３</t>
    <rPh sb="0" eb="2">
      <t>コウニン</t>
    </rPh>
    <phoneticPr fontId="2"/>
  </si>
  <si>
    <t>公認コーチ４</t>
    <rPh sb="0" eb="2">
      <t>コウニン</t>
    </rPh>
    <phoneticPr fontId="2"/>
  </si>
  <si>
    <t>公認スタートコーチ</t>
    <rPh sb="0" eb="2">
      <t>コウニン</t>
    </rPh>
    <phoneticPr fontId="2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</si>
  <si>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2"/>
  </si>
  <si>
    <t>※選択して下さい</t>
    <rPh sb="1" eb="3">
      <t>センタク</t>
    </rPh>
    <rPh sb="5" eb="6">
      <t>クダ</t>
    </rPh>
    <phoneticPr fontId="2"/>
  </si>
  <si>
    <t>※選択</t>
    <rPh sb="1" eb="3">
      <t>センタク</t>
    </rPh>
    <phoneticPr fontId="2"/>
  </si>
  <si>
    <t>登録番号</t>
    <rPh sb="0" eb="4">
      <t>トウロクバンゴウ</t>
    </rPh>
    <phoneticPr fontId="2"/>
  </si>
  <si>
    <t>認定番号</t>
    <rPh sb="0" eb="2">
      <t>ニンテイ</t>
    </rPh>
    <rPh sb="2" eb="4">
      <t>バンゴウ</t>
    </rPh>
    <phoneticPr fontId="2"/>
  </si>
  <si>
    <t>認定番号</t>
    <rPh sb="0" eb="4">
      <t>ニンテイバンゴウ</t>
    </rPh>
    <phoneticPr fontId="2"/>
  </si>
  <si>
    <t>資格種別</t>
    <rPh sb="0" eb="2">
      <t>シカク</t>
    </rPh>
    <rPh sb="2" eb="4">
      <t>シュベツ</t>
    </rPh>
    <phoneticPr fontId="2"/>
  </si>
  <si>
    <t>指導者資格</t>
    <rPh sb="0" eb="3">
      <t>シドウシャ</t>
    </rPh>
    <rPh sb="3" eb="5">
      <t>シカク</t>
    </rPh>
    <phoneticPr fontId="2"/>
  </si>
  <si>
    <t>指導者1氏名</t>
    <phoneticPr fontId="2"/>
  </si>
  <si>
    <t>指導者2氏名</t>
    <phoneticPr fontId="2"/>
  </si>
  <si>
    <t>資格</t>
    <rPh sb="0" eb="2">
      <t>シカク</t>
    </rPh>
    <phoneticPr fontId="2"/>
  </si>
  <si>
    <t>年齢</t>
    <rPh sb="0" eb="2">
      <t>ネンレイ</t>
    </rPh>
    <phoneticPr fontId="2"/>
  </si>
  <si>
    <t>○</t>
    <phoneticPr fontId="2"/>
  </si>
  <si>
    <t>記録用</t>
    <rPh sb="0" eb="3">
      <t>キロクヨウ</t>
    </rPh>
    <phoneticPr fontId="2"/>
  </si>
  <si>
    <t>監督名</t>
    <rPh sb="0" eb="3">
      <t>カントクメイ</t>
    </rPh>
    <phoneticPr fontId="2"/>
  </si>
  <si>
    <t>UN</t>
    <phoneticPr fontId="2"/>
  </si>
  <si>
    <t>フリガナ</t>
    <phoneticPr fontId="2"/>
  </si>
  <si>
    <t>選手名1</t>
    <rPh sb="0" eb="2">
      <t>センシュ</t>
    </rPh>
    <rPh sb="2" eb="3">
      <t>メイ</t>
    </rPh>
    <phoneticPr fontId="2"/>
  </si>
  <si>
    <t>選手名2</t>
    <rPh sb="0" eb="3">
      <t>センシュメイ</t>
    </rPh>
    <phoneticPr fontId="2"/>
  </si>
  <si>
    <t>選手名3</t>
    <rPh sb="0" eb="2">
      <t>センシュ</t>
    </rPh>
    <rPh sb="2" eb="3">
      <t>メイ</t>
    </rPh>
    <phoneticPr fontId="2"/>
  </si>
  <si>
    <t>選手名4</t>
    <rPh sb="0" eb="3">
      <t>センシュメイ</t>
    </rPh>
    <phoneticPr fontId="2"/>
  </si>
  <si>
    <t>選手名5</t>
    <rPh sb="0" eb="2">
      <t>センシュ</t>
    </rPh>
    <rPh sb="2" eb="3">
      <t>メイ</t>
    </rPh>
    <phoneticPr fontId="2"/>
  </si>
  <si>
    <t>選手名6</t>
    <rPh sb="0" eb="3">
      <t>センシュメイ</t>
    </rPh>
    <phoneticPr fontId="2"/>
  </si>
  <si>
    <t>選手名7</t>
    <rPh sb="0" eb="2">
      <t>センシュ</t>
    </rPh>
    <rPh sb="2" eb="3">
      <t>メイ</t>
    </rPh>
    <phoneticPr fontId="2"/>
  </si>
  <si>
    <t>選手名8</t>
    <rPh sb="0" eb="3">
      <t>センシュメイ</t>
    </rPh>
    <phoneticPr fontId="2"/>
  </si>
  <si>
    <t>選手名9</t>
    <rPh sb="0" eb="2">
      <t>センシュ</t>
    </rPh>
    <rPh sb="2" eb="3">
      <t>メイ</t>
    </rPh>
    <phoneticPr fontId="2"/>
  </si>
  <si>
    <t>選手名10</t>
    <rPh sb="0" eb="3">
      <t>センシュメイ</t>
    </rPh>
    <phoneticPr fontId="2"/>
  </si>
  <si>
    <t>選手名11</t>
    <rPh sb="0" eb="2">
      <t>センシュ</t>
    </rPh>
    <rPh sb="2" eb="3">
      <t>メイ</t>
    </rPh>
    <phoneticPr fontId="2"/>
  </si>
  <si>
    <t>選手名12</t>
    <rPh sb="0" eb="3">
      <t>センシュメイ</t>
    </rPh>
    <phoneticPr fontId="2"/>
  </si>
  <si>
    <t>選手名13</t>
    <rPh sb="0" eb="2">
      <t>センシュ</t>
    </rPh>
    <rPh sb="2" eb="3">
      <t>メイ</t>
    </rPh>
    <phoneticPr fontId="2"/>
  </si>
  <si>
    <t>選手名14</t>
    <rPh sb="0" eb="3">
      <t>センシュメイ</t>
    </rPh>
    <phoneticPr fontId="2"/>
  </si>
  <si>
    <t>選手名15</t>
    <rPh sb="0" eb="2">
      <t>センシュ</t>
    </rPh>
    <rPh sb="2" eb="3">
      <t>メイ</t>
    </rPh>
    <phoneticPr fontId="2"/>
  </si>
  <si>
    <t>選手名16</t>
    <rPh sb="0" eb="3">
      <t>センシュメイ</t>
    </rPh>
    <phoneticPr fontId="2"/>
  </si>
  <si>
    <t>選手名17</t>
    <rPh sb="0" eb="2">
      <t>センシュ</t>
    </rPh>
    <rPh sb="2" eb="3">
      <t>メイ</t>
    </rPh>
    <phoneticPr fontId="2"/>
  </si>
  <si>
    <t>選手名18</t>
    <rPh sb="0" eb="3">
      <t>センシュメイ</t>
    </rPh>
    <phoneticPr fontId="2"/>
  </si>
  <si>
    <t>選手名19</t>
    <rPh sb="0" eb="2">
      <t>センシュ</t>
    </rPh>
    <rPh sb="2" eb="3">
      <t>メイ</t>
    </rPh>
    <phoneticPr fontId="2"/>
  </si>
  <si>
    <t>選手名20</t>
    <rPh sb="0" eb="3">
      <t>センシュメイ</t>
    </rPh>
    <phoneticPr fontId="2"/>
  </si>
  <si>
    <t>選手名21</t>
    <rPh sb="0" eb="2">
      <t>センシュ</t>
    </rPh>
    <rPh sb="2" eb="3">
      <t>メイ</t>
    </rPh>
    <phoneticPr fontId="2"/>
  </si>
  <si>
    <t>選手名22</t>
    <rPh sb="0" eb="3">
      <t>センシュメイ</t>
    </rPh>
    <phoneticPr fontId="2"/>
  </si>
  <si>
    <t>選手名23</t>
    <rPh sb="0" eb="2">
      <t>センシュ</t>
    </rPh>
    <rPh sb="2" eb="3">
      <t>メイ</t>
    </rPh>
    <phoneticPr fontId="2"/>
  </si>
  <si>
    <t>選手名24</t>
    <rPh sb="0" eb="3">
      <t>センシュメイ</t>
    </rPh>
    <phoneticPr fontId="2"/>
  </si>
  <si>
    <t>選手名25</t>
    <rPh sb="0" eb="2">
      <t>センシュ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</si>
  <si>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</si>
  <si>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</si>
  <si>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</si>
  <si>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</si>
  <si>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スコアラー</t>
    <phoneticPr fontId="2"/>
  </si>
  <si>
    <t>トレーナー</t>
    <phoneticPr fontId="2"/>
  </si>
  <si>
    <t>特に入力不要</t>
    <rPh sb="0" eb="1">
      <t>トク</t>
    </rPh>
    <rPh sb="2" eb="4">
      <t>ニュウリョク</t>
    </rPh>
    <rPh sb="4" eb="6">
      <t>フヨウ</t>
    </rPh>
    <phoneticPr fontId="2"/>
  </si>
  <si>
    <t>所属支部名</t>
    <rPh sb="0" eb="4">
      <t>ショゾクシブ</t>
    </rPh>
    <rPh sb="4" eb="5">
      <t>メイ</t>
    </rPh>
    <phoneticPr fontId="2"/>
  </si>
  <si>
    <t>高槻市ソフトボール連盟</t>
    <rPh sb="0" eb="3">
      <t>タカツキシ</t>
    </rPh>
    <rPh sb="9" eb="11">
      <t>レンメイ</t>
    </rPh>
    <phoneticPr fontId="1"/>
  </si>
  <si>
    <t>八尾市ソフトボール協会</t>
    <rPh sb="0" eb="3">
      <t>ヤオシ</t>
    </rPh>
    <rPh sb="9" eb="11">
      <t>キョウカイ</t>
    </rPh>
    <phoneticPr fontId="1"/>
  </si>
  <si>
    <t>箕面市ソフトボール協会</t>
    <rPh sb="0" eb="3">
      <t>ミノオシ</t>
    </rPh>
    <rPh sb="9" eb="11">
      <t>キョウカイ</t>
    </rPh>
    <phoneticPr fontId="1"/>
  </si>
  <si>
    <t>岸和田市ソフトボール連盟</t>
    <rPh sb="0" eb="4">
      <t>キシワダシ</t>
    </rPh>
    <rPh sb="10" eb="12">
      <t>レンメイ</t>
    </rPh>
    <phoneticPr fontId="1"/>
  </si>
  <si>
    <t>豊中市ソフトボール協会</t>
    <rPh sb="0" eb="3">
      <t>トヨナカシ</t>
    </rPh>
    <rPh sb="9" eb="11">
      <t>キョウカイ</t>
    </rPh>
    <phoneticPr fontId="1"/>
  </si>
  <si>
    <t>茨木市ソフトボール連盟</t>
    <rPh sb="0" eb="3">
      <t>イバラキシ</t>
    </rPh>
    <rPh sb="9" eb="11">
      <t>レンメイ</t>
    </rPh>
    <phoneticPr fontId="1"/>
  </si>
  <si>
    <t>堺ソフトボール協会</t>
    <rPh sb="0" eb="1">
      <t>サカイ</t>
    </rPh>
    <rPh sb="7" eb="9">
      <t>キョウカイ</t>
    </rPh>
    <phoneticPr fontId="1"/>
  </si>
  <si>
    <t>摂津市ソフトボール連盟</t>
    <rPh sb="0" eb="3">
      <t>セッツシ</t>
    </rPh>
    <rPh sb="9" eb="11">
      <t>レンメイ</t>
    </rPh>
    <phoneticPr fontId="1"/>
  </si>
  <si>
    <t>吹田市ソフトボール連盟</t>
    <rPh sb="0" eb="3">
      <t>スイタシ</t>
    </rPh>
    <rPh sb="9" eb="11">
      <t>レンメイ</t>
    </rPh>
    <phoneticPr fontId="1"/>
  </si>
  <si>
    <t>枚方市ソフトボール協会</t>
    <rPh sb="0" eb="3">
      <t>ヒラカタシ</t>
    </rPh>
    <rPh sb="9" eb="11">
      <t>キョウカイ</t>
    </rPh>
    <phoneticPr fontId="1"/>
  </si>
  <si>
    <t>東大阪市ソフトボール協会</t>
    <rPh sb="0" eb="4">
      <t>ヒガシオオサカシ</t>
    </rPh>
    <rPh sb="10" eb="12">
      <t>キョウカイ</t>
    </rPh>
    <phoneticPr fontId="1"/>
  </si>
  <si>
    <t>泉南市ソフトボール協会</t>
    <rPh sb="0" eb="3">
      <t>センナンシ</t>
    </rPh>
    <rPh sb="9" eb="11">
      <t>キョウカイ</t>
    </rPh>
    <phoneticPr fontId="1"/>
  </si>
  <si>
    <t>柏原市ソフトボール協会</t>
    <rPh sb="0" eb="3">
      <t>カシワラシ</t>
    </rPh>
    <rPh sb="9" eb="11">
      <t>キョウカイ</t>
    </rPh>
    <phoneticPr fontId="1"/>
  </si>
  <si>
    <t>守口市ソフトボール協会</t>
    <rPh sb="0" eb="3">
      <t>モリグチシ</t>
    </rPh>
    <rPh sb="9" eb="11">
      <t>キョウカイ</t>
    </rPh>
    <phoneticPr fontId="1"/>
  </si>
  <si>
    <t>交野市ソフトボール協会</t>
    <rPh sb="0" eb="3">
      <t>カタノシ</t>
    </rPh>
    <rPh sb="9" eb="11">
      <t>キョウカイ</t>
    </rPh>
    <phoneticPr fontId="1"/>
  </si>
  <si>
    <t>寝屋川市ソフトボール協会</t>
    <rPh sb="0" eb="4">
      <t>ネヤガワシ</t>
    </rPh>
    <rPh sb="10" eb="12">
      <t>キョウカイ</t>
    </rPh>
    <phoneticPr fontId="1"/>
  </si>
  <si>
    <t>大東市ソフトボール連盟</t>
    <rPh sb="0" eb="3">
      <t>ダイトウシ</t>
    </rPh>
    <rPh sb="9" eb="11">
      <t>レンメイ</t>
    </rPh>
    <phoneticPr fontId="1"/>
  </si>
  <si>
    <t>池田市ソフトボール協会</t>
    <rPh sb="0" eb="3">
      <t>イケダシ</t>
    </rPh>
    <rPh sb="9" eb="11">
      <t>キョウカイ</t>
    </rPh>
    <phoneticPr fontId="1"/>
  </si>
  <si>
    <t>大阪市ソフトボール協会</t>
    <rPh sb="0" eb="2">
      <t>オオサカ</t>
    </rPh>
    <rPh sb="2" eb="3">
      <t>シ</t>
    </rPh>
    <rPh sb="9" eb="11">
      <t>キョウカイ</t>
    </rPh>
    <phoneticPr fontId="1"/>
  </si>
  <si>
    <t>大阪ＲＳ協会</t>
    <rPh sb="0" eb="2">
      <t>オオサカ</t>
    </rPh>
    <rPh sb="4" eb="6">
      <t>キョウカイ</t>
    </rPh>
    <phoneticPr fontId="1"/>
  </si>
  <si>
    <t>泉州ソフトボール協会</t>
    <rPh sb="0" eb="2">
      <t>センシュウ</t>
    </rPh>
    <rPh sb="8" eb="10">
      <t>キョウカイ</t>
    </rPh>
    <phoneticPr fontId="1"/>
  </si>
  <si>
    <t>南部ソフトボール連盟</t>
    <rPh sb="0" eb="2">
      <t>ナンブ</t>
    </rPh>
    <rPh sb="8" eb="10">
      <t>レンメイ</t>
    </rPh>
    <phoneticPr fontId="1"/>
  </si>
  <si>
    <t>南大阪ソフトボール協会</t>
  </si>
  <si>
    <t>支部名</t>
    <rPh sb="0" eb="2">
      <t>シブ</t>
    </rPh>
    <rPh sb="2" eb="3">
      <t>メイ</t>
    </rPh>
    <phoneticPr fontId="2"/>
  </si>
  <si>
    <t>承認・申込日</t>
    <rPh sb="0" eb="2">
      <t>ショウニン</t>
    </rPh>
    <rPh sb="3" eb="6">
      <t>モウシコミビ</t>
    </rPh>
    <rPh sb="5" eb="6">
      <t>ビ</t>
    </rPh>
    <phoneticPr fontId="2"/>
  </si>
  <si>
    <t>会長</t>
    <rPh sb="0" eb="2">
      <t>カイチョウ</t>
    </rPh>
    <phoneticPr fontId="2"/>
  </si>
  <si>
    <t>理事長</t>
    <rPh sb="0" eb="2">
      <t>リジ</t>
    </rPh>
    <rPh sb="2" eb="3">
      <t>チョウ</t>
    </rPh>
    <phoneticPr fontId="2"/>
  </si>
  <si>
    <t>林　啓二</t>
    <rPh sb="0" eb="1">
      <t>ハヤシ</t>
    </rPh>
    <rPh sb="2" eb="4">
      <t>ケイジ</t>
    </rPh>
    <phoneticPr fontId="2"/>
  </si>
  <si>
    <t>松村　和夫</t>
    <rPh sb="0" eb="2">
      <t>マツムラ</t>
    </rPh>
    <rPh sb="3" eb="5">
      <t>カズオ</t>
    </rPh>
    <phoneticPr fontId="2"/>
  </si>
  <si>
    <t>坂入　信作</t>
    <rPh sb="0" eb="2">
      <t>サカイリ</t>
    </rPh>
    <rPh sb="3" eb="5">
      <t>シンサク</t>
    </rPh>
    <phoneticPr fontId="2"/>
  </si>
  <si>
    <t>中島　健二</t>
    <rPh sb="0" eb="2">
      <t>ナカジマ</t>
    </rPh>
    <rPh sb="3" eb="5">
      <t>ケンジ</t>
    </rPh>
    <phoneticPr fontId="2"/>
  </si>
  <si>
    <t>佐藤　誠司</t>
    <rPh sb="0" eb="2">
      <t>サトウ</t>
    </rPh>
    <rPh sb="3" eb="5">
      <t>セイジ</t>
    </rPh>
    <phoneticPr fontId="2"/>
  </si>
  <si>
    <t>杉原　俊次</t>
    <rPh sb="0" eb="2">
      <t>スギハラ</t>
    </rPh>
    <rPh sb="3" eb="5">
      <t>トシツグ</t>
    </rPh>
    <phoneticPr fontId="2"/>
  </si>
  <si>
    <t>田中　淳夫</t>
    <rPh sb="0" eb="2">
      <t>タナカ</t>
    </rPh>
    <rPh sb="3" eb="5">
      <t>アツオ</t>
    </rPh>
    <phoneticPr fontId="2"/>
  </si>
  <si>
    <t>前田　忠志</t>
    <rPh sb="0" eb="2">
      <t>マエダ</t>
    </rPh>
    <rPh sb="3" eb="5">
      <t>タダシ</t>
    </rPh>
    <phoneticPr fontId="2"/>
  </si>
  <si>
    <t>森山　一弘</t>
    <rPh sb="0" eb="2">
      <t>モリヤマ</t>
    </rPh>
    <rPh sb="3" eb="5">
      <t>カズヒロ</t>
    </rPh>
    <phoneticPr fontId="2"/>
  </si>
  <si>
    <t>長田　佳久</t>
    <rPh sb="0" eb="2">
      <t>オサダ</t>
    </rPh>
    <rPh sb="3" eb="4">
      <t>ヨシ</t>
    </rPh>
    <rPh sb="4" eb="5">
      <t>ヒサ</t>
    </rPh>
    <phoneticPr fontId="2"/>
  </si>
  <si>
    <t>生川　文夫</t>
    <rPh sb="0" eb="2">
      <t>ナルカワ</t>
    </rPh>
    <rPh sb="3" eb="5">
      <t>フミオ</t>
    </rPh>
    <phoneticPr fontId="2"/>
  </si>
  <si>
    <t>佐藤　美知雄</t>
    <rPh sb="0" eb="2">
      <t>サトウ</t>
    </rPh>
    <rPh sb="3" eb="6">
      <t>ミチオ</t>
    </rPh>
    <phoneticPr fontId="2"/>
  </si>
  <si>
    <t>南口　英史</t>
    <rPh sb="0" eb="2">
      <t>ミナミグチ</t>
    </rPh>
    <rPh sb="3" eb="5">
      <t>ヒデシ</t>
    </rPh>
    <phoneticPr fontId="2"/>
  </si>
  <si>
    <t>光好　博幸</t>
    <phoneticPr fontId="2"/>
  </si>
  <si>
    <t>仲吉　幸子</t>
    <rPh sb="0" eb="2">
      <t>ナカヨシ</t>
    </rPh>
    <rPh sb="3" eb="5">
      <t>サチコ</t>
    </rPh>
    <phoneticPr fontId="2"/>
  </si>
  <si>
    <t>野村　宣裕</t>
    <rPh sb="0" eb="2">
      <t>ノムラ</t>
    </rPh>
    <rPh sb="3" eb="5">
      <t>ノブヒロ</t>
    </rPh>
    <phoneticPr fontId="2"/>
  </si>
  <si>
    <t>山口　崇</t>
    <rPh sb="0" eb="2">
      <t>ヤマグチ</t>
    </rPh>
    <rPh sb="3" eb="4">
      <t>タカシ</t>
    </rPh>
    <phoneticPr fontId="2"/>
  </si>
  <si>
    <t>下水木　忠</t>
    <rPh sb="0" eb="3">
      <t>シモミズキ</t>
    </rPh>
    <rPh sb="4" eb="5">
      <t>タダシ</t>
    </rPh>
    <phoneticPr fontId="2"/>
  </si>
  <si>
    <t>石塚　弘人</t>
    <rPh sb="0" eb="2">
      <t>イシヅカ</t>
    </rPh>
    <rPh sb="3" eb="5">
      <t>ヒロト</t>
    </rPh>
    <phoneticPr fontId="2"/>
  </si>
  <si>
    <t>西田　道友</t>
    <rPh sb="0" eb="2">
      <t>ニシダ</t>
    </rPh>
    <rPh sb="3" eb="5">
      <t>ミチトモ</t>
    </rPh>
    <phoneticPr fontId="2"/>
  </si>
  <si>
    <t>平尾　憲一</t>
    <rPh sb="0" eb="2">
      <t>ヒラオ</t>
    </rPh>
    <rPh sb="3" eb="5">
      <t>ケンイチ</t>
    </rPh>
    <phoneticPr fontId="2"/>
  </si>
  <si>
    <t>増田　恭</t>
    <rPh sb="0" eb="2">
      <t>マスダ</t>
    </rPh>
    <rPh sb="3" eb="4">
      <t>キョウ</t>
    </rPh>
    <phoneticPr fontId="2"/>
  </si>
  <si>
    <t>寺田　悦久</t>
    <rPh sb="0" eb="2">
      <t>テラダ</t>
    </rPh>
    <rPh sb="3" eb="4">
      <t>エツ</t>
    </rPh>
    <rPh sb="4" eb="5">
      <t>ヒサ</t>
    </rPh>
    <phoneticPr fontId="2"/>
  </si>
  <si>
    <t>木村　三郎</t>
    <rPh sb="0" eb="2">
      <t>キムラ</t>
    </rPh>
    <rPh sb="3" eb="5">
      <t>サブロウ</t>
    </rPh>
    <phoneticPr fontId="2"/>
  </si>
  <si>
    <t>野本　就三</t>
    <rPh sb="0" eb="2">
      <t>ノモト</t>
    </rPh>
    <rPh sb="3" eb="5">
      <t>シュウゾウ</t>
    </rPh>
    <phoneticPr fontId="2"/>
  </si>
  <si>
    <t>中田　哲也</t>
    <rPh sb="0" eb="2">
      <t>ナカタ</t>
    </rPh>
    <rPh sb="3" eb="5">
      <t>テツヤ</t>
    </rPh>
    <phoneticPr fontId="2"/>
  </si>
  <si>
    <t>中谷　雅治</t>
    <rPh sb="0" eb="2">
      <t>ナカタニ</t>
    </rPh>
    <rPh sb="3" eb="5">
      <t>マサハル</t>
    </rPh>
    <phoneticPr fontId="2"/>
  </si>
  <si>
    <t>峯村　二郎</t>
    <rPh sb="0" eb="2">
      <t>ミネムラ</t>
    </rPh>
    <rPh sb="3" eb="5">
      <t>ジロウ</t>
    </rPh>
    <phoneticPr fontId="2"/>
  </si>
  <si>
    <t>市川　久宜</t>
    <rPh sb="0" eb="2">
      <t>イチカワ</t>
    </rPh>
    <rPh sb="3" eb="5">
      <t>ヒサノブ</t>
    </rPh>
    <phoneticPr fontId="2"/>
  </si>
  <si>
    <t>兵丹石　進</t>
    <phoneticPr fontId="2"/>
  </si>
  <si>
    <t>湯浅　博</t>
    <rPh sb="0" eb="2">
      <t>ユアサ</t>
    </rPh>
    <rPh sb="3" eb="4">
      <t>ヒロシ</t>
    </rPh>
    <phoneticPr fontId="2"/>
  </si>
  <si>
    <t>濵㟢　敏夫</t>
    <rPh sb="0" eb="1">
      <t>ハマ</t>
    </rPh>
    <rPh sb="3" eb="5">
      <t>トシオ</t>
    </rPh>
    <phoneticPr fontId="2"/>
  </si>
  <si>
    <t>西越　喜美久</t>
    <rPh sb="0" eb="1">
      <t>ニシ</t>
    </rPh>
    <rPh sb="1" eb="2">
      <t>コシ</t>
    </rPh>
    <rPh sb="3" eb="4">
      <t>キ</t>
    </rPh>
    <rPh sb="4" eb="5">
      <t>ミ</t>
    </rPh>
    <rPh sb="5" eb="6">
      <t>ヒサ</t>
    </rPh>
    <phoneticPr fontId="2"/>
  </si>
  <si>
    <t>米谷　文克</t>
    <rPh sb="0" eb="2">
      <t>コメタニ</t>
    </rPh>
    <rPh sb="3" eb="5">
      <t>フミカツ</t>
    </rPh>
    <phoneticPr fontId="2"/>
  </si>
  <si>
    <t>佐賀　康生</t>
    <rPh sb="0" eb="2">
      <t>サガ</t>
    </rPh>
    <rPh sb="3" eb="5">
      <t>コウセイ</t>
    </rPh>
    <phoneticPr fontId="2"/>
  </si>
  <si>
    <t>佐野　利正</t>
    <rPh sb="0" eb="2">
      <t>サノ</t>
    </rPh>
    <rPh sb="3" eb="5">
      <t>トシマサ</t>
    </rPh>
    <phoneticPr fontId="2"/>
  </si>
  <si>
    <t>山本　雄二</t>
    <rPh sb="0" eb="2">
      <t>ヤマモト</t>
    </rPh>
    <rPh sb="3" eb="5">
      <t>ユウジ</t>
    </rPh>
    <phoneticPr fontId="2"/>
  </si>
  <si>
    <t>金光　永治</t>
    <rPh sb="0" eb="2">
      <t>カネミツ</t>
    </rPh>
    <rPh sb="3" eb="5">
      <t>エイジ</t>
    </rPh>
    <phoneticPr fontId="2"/>
  </si>
  <si>
    <t>藤原　康成</t>
    <rPh sb="0" eb="2">
      <t>フジワラ</t>
    </rPh>
    <rPh sb="3" eb="5">
      <t>ヤスナリ</t>
    </rPh>
    <phoneticPr fontId="2"/>
  </si>
  <si>
    <t>河野　邦夫</t>
    <rPh sb="0" eb="2">
      <t>コウノ</t>
    </rPh>
    <rPh sb="3" eb="5">
      <t>クニオ</t>
    </rPh>
    <phoneticPr fontId="2"/>
  </si>
  <si>
    <t>南　成和</t>
    <rPh sb="0" eb="1">
      <t>ミナミ</t>
    </rPh>
    <rPh sb="2" eb="4">
      <t>セイワ</t>
    </rPh>
    <phoneticPr fontId="2"/>
  </si>
  <si>
    <t>代表者を選択</t>
    <rPh sb="0" eb="3">
      <t>ダイヒョウシャ</t>
    </rPh>
    <rPh sb="4" eb="6">
      <t>センタク</t>
    </rPh>
    <phoneticPr fontId="2"/>
  </si>
  <si>
    <t>代表者名を入力</t>
    <rPh sb="0" eb="3">
      <t>ダイヒョウシャ</t>
    </rPh>
    <rPh sb="3" eb="4">
      <t>メイ</t>
    </rPh>
    <rPh sb="5" eb="7">
      <t>ニュウリョク</t>
    </rPh>
    <phoneticPr fontId="2"/>
  </si>
  <si>
    <t>支部</t>
    <rPh sb="0" eb="2">
      <t>シブ</t>
    </rPh>
    <phoneticPr fontId="2"/>
  </si>
  <si>
    <t>市町村まで入力</t>
    <rPh sb="0" eb="3">
      <t>シチョウソン</t>
    </rPh>
    <rPh sb="5" eb="7">
      <t>ニュウリョク</t>
    </rPh>
    <phoneticPr fontId="2"/>
  </si>
  <si>
    <t>大阪府予選会</t>
    <rPh sb="0" eb="6">
      <t>オオサカフヨセンカイ</t>
    </rPh>
    <phoneticPr fontId="2"/>
  </si>
  <si>
    <r>
      <t xml:space="preserve">スコアラー
</t>
    </r>
    <r>
      <rPr>
        <sz val="6"/>
        <rFont val="HGPｺﾞｼｯｸM"/>
        <family val="3"/>
        <charset val="128"/>
      </rPr>
      <t>（公式記録員）</t>
    </r>
    <phoneticPr fontId="2"/>
  </si>
  <si>
    <t>第23回全日本エルデストソフトボール大会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</si>
  <si>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第33回全日本実年ソフトボール大会兼第17回中ブロック実年大会</t>
    <rPh sb="0" eb="1">
      <t>ダイ</t>
    </rPh>
    <rPh sb="3" eb="4">
      <t>カイ</t>
    </rPh>
    <rPh sb="4" eb="7">
      <t>ゼンニホン</t>
    </rPh>
    <rPh sb="7" eb="9">
      <t>ジツネン</t>
    </rPh>
    <rPh sb="15" eb="17">
      <t>タイカイ</t>
    </rPh>
    <rPh sb="17" eb="18">
      <t>ケン</t>
    </rPh>
    <rPh sb="18" eb="19">
      <t>ダイ</t>
    </rPh>
    <rPh sb="21" eb="22">
      <t>カイ</t>
    </rPh>
    <rPh sb="22" eb="23">
      <t>ナカ</t>
    </rPh>
    <rPh sb="27" eb="31">
      <t>ジツネンタイカイ</t>
    </rPh>
    <phoneticPr fontId="2"/>
  </si>
  <si>
    <t>第16回全日本エルダーソフトボール大会兼第11回中ブロックエルダー大会</t>
    <rPh sb="0" eb="1">
      <t>ダイ</t>
    </rPh>
    <rPh sb="3" eb="4">
      <t>カイ</t>
    </rPh>
    <rPh sb="4" eb="7">
      <t>ゼンニホン</t>
    </rPh>
    <rPh sb="17" eb="19">
      <t>タイカイ</t>
    </rPh>
    <rPh sb="19" eb="20">
      <t>ケン</t>
    </rPh>
    <rPh sb="20" eb="21">
      <t>ダイ</t>
    </rPh>
    <rPh sb="23" eb="24">
      <t>カイ</t>
    </rPh>
    <rPh sb="24" eb="25">
      <t>ナカ</t>
    </rPh>
    <rPh sb="33" eb="35">
      <t>タイカイ</t>
    </rPh>
    <phoneticPr fontId="2"/>
  </si>
  <si>
    <t>第21回全日本一般男子ソフトボール大会</t>
    <rPh sb="0" eb="1">
      <t>ダイ</t>
    </rPh>
    <rPh sb="3" eb="4">
      <t>カイ</t>
    </rPh>
    <rPh sb="4" eb="7">
      <t>ゼンニホン</t>
    </rPh>
    <rPh sb="7" eb="11">
      <t>イッパンダンシ</t>
    </rPh>
    <rPh sb="17" eb="19">
      <t>タイカイ</t>
    </rPh>
    <phoneticPr fontId="2"/>
  </si>
  <si>
    <t>第29回全日本レディースソフトボール大会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</si>
  <si>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第38回全日本シニアソフトボール大会</t>
    <rPh sb="0" eb="1">
      <t>ダイ</t>
    </rPh>
    <rPh sb="3" eb="4">
      <t>カイ</t>
    </rPh>
    <rPh sb="4" eb="7">
      <t>ゼンニホン</t>
    </rPh>
    <rPh sb="16" eb="18">
      <t>タイカイ</t>
    </rPh>
    <phoneticPr fontId="2"/>
  </si>
  <si>
    <t>普及種別　大阪府予選会用　参加申込書　【入力シート】</t>
    <rPh sb="0" eb="2">
      <t>フキュウ</t>
    </rPh>
    <rPh sb="2" eb="4">
      <t>シュベツ</t>
    </rPh>
    <rPh sb="5" eb="8">
      <t>オオサカフ</t>
    </rPh>
    <rPh sb="8" eb="11">
      <t>ヨセンカイ</t>
    </rPh>
    <rPh sb="11" eb="12">
      <t>ヨウ</t>
    </rPh>
    <rPh sb="13" eb="15">
      <t>サンカ</t>
    </rPh>
    <rPh sb="15" eb="18">
      <t>モウシコミショ</t>
    </rPh>
    <rPh sb="20" eb="22">
      <t>ニュウリョク</t>
    </rPh>
    <phoneticPr fontId="2"/>
  </si>
  <si>
    <t>第19回全日本ハイシニアソフトボール大会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</si>
  <si>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第39回全日本壮年ソフトボール大会　兼第24回日本スポーツマスターズ2024ソフトボール大会（男子の部）</t>
    <rPh sb="0" eb="1">
      <t>ダイ</t>
    </rPh>
    <rPh sb="3" eb="4">
      <t>カイ</t>
    </rPh>
    <rPh sb="4" eb="7">
      <t>ゼンニホン</t>
    </rPh>
    <rPh sb="7" eb="9">
      <t>ソウネン</t>
    </rPh>
    <rPh sb="15" eb="17">
      <t>タイカイ</t>
    </rPh>
    <rPh sb="18" eb="19">
      <t>ケン</t>
    </rPh>
    <rPh sb="19" eb="20">
      <t>ダイ</t>
    </rPh>
    <rPh sb="22" eb="23">
      <t>カイ</t>
    </rPh>
    <rPh sb="23" eb="25">
      <t>ニホン</t>
    </rPh>
    <rPh sb="44" eb="46">
      <t>タイカイ</t>
    </rPh>
    <rPh sb="47" eb="49">
      <t>ダンシ</t>
    </rPh>
    <rPh sb="50" eb="51">
      <t>ブ</t>
    </rPh>
    <phoneticPr fontId="2"/>
  </si>
  <si>
    <t>第36回全国健康福祉祭とっとり大会（ねんりんピックはばたけ鳥取2024）</t>
    <rPh sb="0" eb="1">
      <t>ダイ</t>
    </rPh>
    <rPh sb="3" eb="4">
      <t>カイ</t>
    </rPh>
    <rPh sb="4" eb="6">
      <t>ゼンコク</t>
    </rPh>
    <rPh sb="6" eb="8">
      <t>ケンコウ</t>
    </rPh>
    <rPh sb="8" eb="10">
      <t>フクシ</t>
    </rPh>
    <rPh sb="10" eb="11">
      <t>サイ</t>
    </rPh>
    <rPh sb="15" eb="17">
      <t>タイカイ</t>
    </rPh>
    <rPh sb="29" eb="31">
      <t>トットリ</t>
    </rPh>
    <phoneticPr fontId="2"/>
  </si>
  <si>
    <t>髙田　祥宏</t>
    <rPh sb="0" eb="2">
      <t>タカタ</t>
    </rPh>
    <rPh sb="3" eb="4">
      <t>ショウ</t>
    </rPh>
    <rPh sb="4" eb="5">
      <t>ヒロ</t>
    </rPh>
    <phoneticPr fontId="2"/>
  </si>
  <si>
    <r>
      <t>参　加　申　し　込　み　書</t>
    </r>
    <r>
      <rPr>
        <u/>
        <sz val="14"/>
        <rFont val="HGPｺﾞｼｯｸM"/>
        <family val="3"/>
        <charset val="128"/>
      </rPr>
      <t>(プログラム掲載用）</t>
    </r>
  </si>
  <si>
    <r>
      <t>スコアラー　　</t>
    </r>
    <r>
      <rPr>
        <sz val="7"/>
        <rFont val="HGPｺﾞｼｯｸM"/>
        <family val="3"/>
        <charset val="128"/>
      </rPr>
      <t>（公式記録員）</t>
    </r>
  </si>
  <si>
    <t>公認準指導員資格</t>
    <phoneticPr fontId="2"/>
  </si>
  <si>
    <t>準指導員は令和4年3月31日に制度廃止</t>
    <rPh sb="0" eb="1">
      <t>ジュン</t>
    </rPh>
    <rPh sb="1" eb="3">
      <t>シドウ</t>
    </rPh>
    <rPh sb="3" eb="4">
      <t>イン</t>
    </rPh>
    <rPh sb="5" eb="7">
      <t>レイワ</t>
    </rPh>
    <rPh sb="8" eb="9">
      <t>ネン</t>
    </rPh>
    <rPh sb="10" eb="11">
      <t>ガツ</t>
    </rPh>
    <rPh sb="13" eb="14">
      <t>ニチ</t>
    </rPh>
    <rPh sb="15" eb="19">
      <t>セイドハイシ</t>
    </rPh>
    <phoneticPr fontId="2"/>
  </si>
  <si>
    <t xml:space="preserve">  ※日本スポーツ協会、公認スポーツ指導者資格・日ソ協公認指導者及び指導者対象講習会受講者は資格者欄の</t>
    <rPh sb="3" eb="5">
      <t>ニホン</t>
    </rPh>
    <rPh sb="9" eb="11">
      <t>キョウカイ</t>
    </rPh>
    <rPh sb="12" eb="14">
      <t>コウニン</t>
    </rPh>
    <rPh sb="18" eb="23">
      <t>シドウシャシカク</t>
    </rPh>
    <phoneticPr fontId="2"/>
  </si>
  <si>
    <t>ふりがな
(姓）</t>
    <rPh sb="6" eb="7">
      <t>セイ</t>
    </rPh>
    <phoneticPr fontId="2"/>
  </si>
  <si>
    <t>ふりがな
(名）</t>
    <rPh sb="6" eb="7">
      <t>ナ</t>
    </rPh>
    <phoneticPr fontId="2"/>
  </si>
  <si>
    <t>ふりがな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</si>
</sst>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8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4"/>
      <name val="HGPｺﾞｼｯｸM"/>
      <family val="3"/>
      <charset val="128"/>
    </font>
    <font>
      <sz val="7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0" fontId="19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45" xfId="0" applyFont="1" applyFill="1" applyBorder="1" applyAlignment="1" applyProtection="1">
      <alignment horizontal="center" vertical="center"/>
      <protection locked="0"/>
    </xf>
    <xf numFmtId="0" fontId="5" fillId="0" borderId="132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176" fontId="5" fillId="2" borderId="36" xfId="0" applyNumberFormat="1" applyFont="1" applyFill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176" fontId="5" fillId="2" borderId="16" xfId="0" applyNumberFormat="1" applyFont="1" applyFill="1" applyBorder="1" applyProtection="1">
      <alignment vertical="center"/>
      <protection locked="0"/>
    </xf>
    <xf numFmtId="0" fontId="5" fillId="0" borderId="25" xfId="0" applyFont="1" applyBorder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31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3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143" xfId="0" applyFont="1" applyBorder="1">
      <alignment vertical="center"/>
    </xf>
    <xf numFmtId="0" fontId="5" fillId="0" borderId="144" xfId="0" applyFont="1" applyBorder="1">
      <alignment vertical="center"/>
    </xf>
    <xf numFmtId="0" fontId="5" fillId="0" borderId="145" xfId="0" applyFont="1" applyBorder="1">
      <alignment vertical="center"/>
    </xf>
    <xf numFmtId="0" fontId="5" fillId="0" borderId="106" xfId="0" applyFont="1" applyBorder="1">
      <alignment vertical="center"/>
    </xf>
    <xf numFmtId="0" fontId="5" fillId="0" borderId="105" xfId="0" applyFont="1" applyBorder="1">
      <alignment vertical="center"/>
    </xf>
    <xf numFmtId="0" fontId="5" fillId="0" borderId="146" xfId="0" applyFont="1" applyBorder="1">
      <alignment vertical="center"/>
    </xf>
    <xf numFmtId="0" fontId="5" fillId="0" borderId="134" xfId="0" applyFont="1" applyBorder="1">
      <alignment vertical="center"/>
    </xf>
    <xf numFmtId="0" fontId="20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14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7" xfId="0" applyFont="1" applyBorder="1">
      <alignment vertical="center"/>
    </xf>
    <xf numFmtId="0" fontId="11" fillId="0" borderId="64" xfId="0" applyFont="1" applyBorder="1" applyAlignment="1">
      <alignment horizontal="center" vertical="center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0" fontId="14" fillId="0" borderId="68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77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7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74" xfId="0" applyFont="1" applyBorder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/>
    </xf>
    <xf numFmtId="49" fontId="9" fillId="0" borderId="76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5" fillId="0" borderId="14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4" fillId="0" borderId="94" xfId="0" applyFont="1" applyBorder="1" applyAlignment="1">
      <alignment horizontal="center" vertical="center"/>
    </xf>
    <xf numFmtId="0" fontId="5" fillId="0" borderId="95" xfId="0" applyFont="1" applyBorder="1">
      <alignment vertical="center"/>
    </xf>
    <xf numFmtId="0" fontId="5" fillId="0" borderId="96" xfId="0" applyFont="1" applyBorder="1">
      <alignment vertical="center"/>
    </xf>
    <xf numFmtId="0" fontId="11" fillId="0" borderId="9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9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>
      <alignment vertical="center"/>
    </xf>
    <xf numFmtId="0" fontId="5" fillId="0" borderId="84" xfId="0" applyFont="1" applyBorder="1">
      <alignment vertical="center"/>
    </xf>
    <xf numFmtId="0" fontId="11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 shrinkToFit="1"/>
    </xf>
    <xf numFmtId="0" fontId="15" fillId="0" borderId="109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5" fillId="0" borderId="111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 shrinkToFit="1"/>
    </xf>
    <xf numFmtId="0" fontId="15" fillId="0" borderId="105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7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workbookViewId="0">
      <selection activeCell="I69" sqref="I69"/>
    </sheetView>
  </sheetViews>
  <sheetFormatPr defaultRowHeight="13.5" x14ac:dyDescent="0.15"/>
  <cols>
    <col min="1" max="1" width="14.625" style="4" customWidth="1"/>
    <col min="2" max="2" width="10.625" style="4" customWidth="1"/>
    <col min="3" max="9" width="9" style="4"/>
    <col min="10" max="10" width="3.875" style="4" customWidth="1"/>
    <col min="11" max="11" width="23.25" style="4" customWidth="1"/>
    <col min="12" max="12" width="16.875" style="4" customWidth="1"/>
    <col min="13" max="16384" width="9" style="4"/>
  </cols>
  <sheetData>
    <row r="1" spans="1:11" ht="17.25" x14ac:dyDescent="0.15">
      <c r="B1" s="20" t="s">
        <v>192</v>
      </c>
    </row>
    <row r="3" spans="1:11" x14ac:dyDescent="0.15">
      <c r="A3" s="22" t="s">
        <v>54</v>
      </c>
      <c r="B3" s="23"/>
      <c r="C3" s="4" t="s">
        <v>50</v>
      </c>
    </row>
    <row r="4" spans="1:11" x14ac:dyDescent="0.15">
      <c r="C4" s="24" t="s">
        <v>51</v>
      </c>
      <c r="G4" s="24"/>
    </row>
    <row r="5" spans="1:11" ht="14.25" thickBot="1" x14ac:dyDescent="0.2"/>
    <row r="6" spans="1:11" x14ac:dyDescent="0.15">
      <c r="A6" s="82" t="s">
        <v>22</v>
      </c>
      <c r="B6" s="103"/>
      <c r="C6" s="98"/>
      <c r="D6" s="98"/>
      <c r="E6" s="98"/>
      <c r="F6" s="98"/>
      <c r="G6" s="98"/>
      <c r="H6" s="98"/>
      <c r="I6" s="99"/>
      <c r="K6" s="4" t="s">
        <v>63</v>
      </c>
    </row>
    <row r="7" spans="1:11" x14ac:dyDescent="0.15">
      <c r="A7" s="88" t="s">
        <v>111</v>
      </c>
      <c r="B7" s="104"/>
      <c r="C7" s="100"/>
      <c r="D7" s="101"/>
      <c r="E7" s="101"/>
      <c r="F7" s="101"/>
      <c r="G7" s="101"/>
      <c r="H7" s="101"/>
      <c r="I7" s="102"/>
      <c r="K7" s="4" t="s">
        <v>63</v>
      </c>
    </row>
    <row r="8" spans="1:11" x14ac:dyDescent="0.15">
      <c r="A8" s="88" t="s">
        <v>23</v>
      </c>
      <c r="B8" s="104"/>
      <c r="C8" s="78"/>
      <c r="D8" s="78"/>
      <c r="E8" s="78"/>
      <c r="F8" s="78"/>
      <c r="G8" s="78"/>
      <c r="H8" s="78"/>
      <c r="I8" s="79"/>
    </row>
    <row r="9" spans="1:11" x14ac:dyDescent="0.15">
      <c r="A9" s="88" t="s">
        <v>24</v>
      </c>
      <c r="B9" s="104"/>
      <c r="C9" s="78"/>
      <c r="D9" s="78"/>
      <c r="E9" s="78"/>
      <c r="F9" s="78"/>
      <c r="G9" s="78"/>
      <c r="H9" s="78"/>
      <c r="I9" s="79"/>
    </row>
    <row r="10" spans="1:11" x14ac:dyDescent="0.15">
      <c r="A10" s="88" t="s">
        <v>25</v>
      </c>
      <c r="B10" s="26" t="s">
        <v>26</v>
      </c>
      <c r="C10" s="78"/>
      <c r="D10" s="78"/>
      <c r="E10" s="78"/>
      <c r="F10" s="78"/>
      <c r="G10" s="78"/>
      <c r="H10" s="78"/>
      <c r="I10" s="79"/>
    </row>
    <row r="11" spans="1:11" x14ac:dyDescent="0.15">
      <c r="A11" s="88"/>
      <c r="B11" s="26" t="s">
        <v>27</v>
      </c>
      <c r="C11" s="78"/>
      <c r="D11" s="78"/>
      <c r="E11" s="78"/>
      <c r="F11" s="78"/>
      <c r="G11" s="78"/>
      <c r="H11" s="78"/>
      <c r="I11" s="79"/>
      <c r="K11" s="24" t="s">
        <v>183</v>
      </c>
    </row>
    <row r="12" spans="1:11" x14ac:dyDescent="0.15">
      <c r="A12" s="25" t="s">
        <v>28</v>
      </c>
      <c r="B12" s="26" t="s">
        <v>29</v>
      </c>
      <c r="C12" s="95"/>
      <c r="D12" s="95"/>
      <c r="E12" s="95"/>
      <c r="F12" s="95"/>
      <c r="G12" s="95"/>
      <c r="H12" s="95"/>
      <c r="I12" s="96"/>
      <c r="K12" s="24" t="s">
        <v>110</v>
      </c>
    </row>
    <row r="13" spans="1:11" x14ac:dyDescent="0.15">
      <c r="A13" s="25" t="s">
        <v>21</v>
      </c>
      <c r="B13" s="26" t="s">
        <v>29</v>
      </c>
      <c r="C13" s="78"/>
      <c r="D13" s="78"/>
      <c r="E13" s="78"/>
      <c r="F13" s="78"/>
      <c r="G13" s="78"/>
      <c r="H13" s="78"/>
      <c r="I13" s="79"/>
    </row>
    <row r="14" spans="1:11" x14ac:dyDescent="0.15">
      <c r="A14" s="88" t="s">
        <v>30</v>
      </c>
      <c r="B14" s="26" t="s">
        <v>29</v>
      </c>
      <c r="C14" s="78"/>
      <c r="D14" s="78"/>
      <c r="E14" s="78"/>
      <c r="F14" s="78"/>
      <c r="G14" s="78"/>
      <c r="H14" s="78"/>
      <c r="I14" s="79"/>
    </row>
    <row r="15" spans="1:11" x14ac:dyDescent="0.15">
      <c r="A15" s="88"/>
      <c r="B15" s="26" t="s">
        <v>31</v>
      </c>
      <c r="C15" s="78"/>
      <c r="D15" s="78"/>
      <c r="E15" s="78"/>
      <c r="F15" s="78"/>
      <c r="G15" s="78"/>
      <c r="H15" s="78"/>
      <c r="I15" s="79"/>
    </row>
    <row r="16" spans="1:11" x14ac:dyDescent="0.15">
      <c r="A16" s="88"/>
      <c r="B16" s="26" t="s">
        <v>27</v>
      </c>
      <c r="C16" s="78"/>
      <c r="D16" s="78"/>
      <c r="E16" s="78"/>
      <c r="F16" s="78"/>
      <c r="G16" s="78"/>
      <c r="H16" s="78"/>
      <c r="I16" s="79"/>
    </row>
    <row r="17" spans="1:11" x14ac:dyDescent="0.15">
      <c r="A17" s="88"/>
      <c r="B17" s="26" t="s">
        <v>32</v>
      </c>
      <c r="C17" s="78"/>
      <c r="D17" s="78"/>
      <c r="E17" s="78"/>
      <c r="F17" s="78"/>
      <c r="G17" s="78"/>
      <c r="H17" s="78"/>
      <c r="I17" s="79"/>
    </row>
    <row r="18" spans="1:11" x14ac:dyDescent="0.15">
      <c r="A18" s="88"/>
      <c r="B18" s="26" t="s">
        <v>33</v>
      </c>
      <c r="C18" s="95"/>
      <c r="D18" s="95"/>
      <c r="E18" s="95"/>
      <c r="F18" s="95"/>
      <c r="G18" s="95"/>
      <c r="H18" s="95"/>
      <c r="I18" s="96"/>
      <c r="K18" s="24" t="s">
        <v>110</v>
      </c>
    </row>
    <row r="19" spans="1:11" x14ac:dyDescent="0.15">
      <c r="A19" s="88"/>
      <c r="B19" s="26" t="s">
        <v>34</v>
      </c>
      <c r="C19" s="78"/>
      <c r="D19" s="78"/>
      <c r="E19" s="78"/>
      <c r="F19" s="78"/>
      <c r="G19" s="78"/>
      <c r="H19" s="78"/>
      <c r="I19" s="79"/>
    </row>
    <row r="20" spans="1:11" x14ac:dyDescent="0.15">
      <c r="A20" s="88"/>
      <c r="B20" s="26" t="s">
        <v>35</v>
      </c>
      <c r="C20" s="78"/>
      <c r="D20" s="78"/>
      <c r="E20" s="78"/>
      <c r="F20" s="78"/>
      <c r="G20" s="78"/>
      <c r="H20" s="78"/>
      <c r="I20" s="79"/>
    </row>
    <row r="21" spans="1:11" x14ac:dyDescent="0.15">
      <c r="A21" s="25" t="s">
        <v>36</v>
      </c>
      <c r="B21" s="26" t="s">
        <v>29</v>
      </c>
      <c r="C21" s="78"/>
      <c r="D21" s="78"/>
      <c r="E21" s="78"/>
      <c r="F21" s="78"/>
      <c r="G21" s="78"/>
      <c r="H21" s="78"/>
      <c r="I21" s="79"/>
    </row>
    <row r="22" spans="1:11" x14ac:dyDescent="0.15">
      <c r="A22" s="25" t="s">
        <v>37</v>
      </c>
      <c r="B22" s="26" t="s">
        <v>29</v>
      </c>
      <c r="C22" s="78"/>
      <c r="D22" s="78"/>
      <c r="E22" s="78"/>
      <c r="F22" s="78"/>
      <c r="G22" s="78"/>
      <c r="H22" s="78"/>
      <c r="I22" s="79"/>
    </row>
    <row r="23" spans="1:11" x14ac:dyDescent="0.15">
      <c r="A23" s="25" t="s">
        <v>38</v>
      </c>
      <c r="B23" s="26" t="s">
        <v>29</v>
      </c>
      <c r="C23" s="78"/>
      <c r="D23" s="78"/>
      <c r="E23" s="78"/>
      <c r="F23" s="78"/>
      <c r="G23" s="78"/>
      <c r="H23" s="78"/>
      <c r="I23" s="79"/>
    </row>
    <row r="24" spans="1:11" x14ac:dyDescent="0.15">
      <c r="A24" s="91" t="s">
        <v>108</v>
      </c>
      <c r="B24" s="26" t="s">
        <v>29</v>
      </c>
      <c r="C24" s="78"/>
      <c r="D24" s="78"/>
      <c r="E24" s="78"/>
      <c r="F24" s="78"/>
      <c r="G24" s="78"/>
      <c r="H24" s="78"/>
      <c r="I24" s="79"/>
    </row>
    <row r="25" spans="1:11" x14ac:dyDescent="0.15">
      <c r="A25" s="92"/>
      <c r="B25" s="26" t="s">
        <v>65</v>
      </c>
      <c r="C25" s="80"/>
      <c r="D25" s="80"/>
      <c r="E25" s="80"/>
      <c r="F25" s="80"/>
      <c r="G25" s="80"/>
      <c r="H25" s="80"/>
      <c r="I25" s="81"/>
    </row>
    <row r="26" spans="1:11" x14ac:dyDescent="0.15">
      <c r="A26" s="25" t="s">
        <v>109</v>
      </c>
      <c r="B26" s="26" t="s">
        <v>29</v>
      </c>
      <c r="C26" s="78"/>
      <c r="D26" s="78"/>
      <c r="E26" s="78"/>
      <c r="F26" s="78"/>
      <c r="G26" s="78"/>
      <c r="H26" s="78"/>
      <c r="I26" s="79"/>
    </row>
    <row r="27" spans="1:11" x14ac:dyDescent="0.15">
      <c r="A27" s="88" t="s">
        <v>39</v>
      </c>
      <c r="B27" s="26" t="s">
        <v>29</v>
      </c>
      <c r="C27" s="78"/>
      <c r="D27" s="78"/>
      <c r="E27" s="78"/>
      <c r="F27" s="78"/>
      <c r="G27" s="78"/>
      <c r="H27" s="78"/>
      <c r="I27" s="79"/>
    </row>
    <row r="28" spans="1:11" x14ac:dyDescent="0.15">
      <c r="A28" s="88"/>
      <c r="B28" s="26" t="s">
        <v>40</v>
      </c>
      <c r="C28" s="78"/>
      <c r="D28" s="78"/>
      <c r="E28" s="78"/>
      <c r="F28" s="78"/>
      <c r="G28" s="78"/>
      <c r="H28" s="78"/>
      <c r="I28" s="79"/>
      <c r="K28" s="4" t="s">
        <v>63</v>
      </c>
    </row>
    <row r="29" spans="1:11" x14ac:dyDescent="0.15">
      <c r="A29" s="88"/>
      <c r="B29" s="26" t="s">
        <v>41</v>
      </c>
      <c r="C29" s="80"/>
      <c r="D29" s="80"/>
      <c r="E29" s="80"/>
      <c r="F29" s="80"/>
      <c r="G29" s="80"/>
      <c r="H29" s="80"/>
      <c r="I29" s="81"/>
      <c r="K29" s="24" t="s">
        <v>200</v>
      </c>
    </row>
    <row r="30" spans="1:11" x14ac:dyDescent="0.15">
      <c r="A30" s="88" t="s">
        <v>42</v>
      </c>
      <c r="B30" s="26" t="s">
        <v>29</v>
      </c>
      <c r="C30" s="78"/>
      <c r="D30" s="78"/>
      <c r="E30" s="78"/>
      <c r="F30" s="78"/>
      <c r="G30" s="78"/>
      <c r="H30" s="78"/>
      <c r="I30" s="79"/>
    </row>
    <row r="31" spans="1:11" x14ac:dyDescent="0.15">
      <c r="A31" s="88"/>
      <c r="B31" s="26" t="s">
        <v>40</v>
      </c>
      <c r="C31" s="78"/>
      <c r="D31" s="78"/>
      <c r="E31" s="78"/>
      <c r="F31" s="78"/>
      <c r="G31" s="78"/>
      <c r="H31" s="78"/>
      <c r="I31" s="79"/>
      <c r="K31" s="4" t="s">
        <v>63</v>
      </c>
    </row>
    <row r="32" spans="1:11" ht="14.25" thickBot="1" x14ac:dyDescent="0.2">
      <c r="A32" s="97"/>
      <c r="B32" s="30" t="s">
        <v>41</v>
      </c>
      <c r="C32" s="93"/>
      <c r="D32" s="93"/>
      <c r="E32" s="93"/>
      <c r="F32" s="93"/>
      <c r="G32" s="93"/>
      <c r="H32" s="93"/>
      <c r="I32" s="94"/>
      <c r="K32" s="24" t="s">
        <v>200</v>
      </c>
    </row>
    <row r="33" spans="1:12" ht="14.25" thickBot="1" x14ac:dyDescent="0.2"/>
    <row r="34" spans="1:12" ht="27" x14ac:dyDescent="0.15">
      <c r="A34" s="82" t="s">
        <v>43</v>
      </c>
      <c r="B34" s="31" t="s">
        <v>44</v>
      </c>
      <c r="C34" s="32" t="s">
        <v>45</v>
      </c>
      <c r="D34" s="32" t="s">
        <v>46</v>
      </c>
      <c r="E34" s="32" t="s">
        <v>47</v>
      </c>
      <c r="F34" s="33" t="s">
        <v>202</v>
      </c>
      <c r="G34" s="33" t="s">
        <v>203</v>
      </c>
      <c r="H34" s="32" t="s">
        <v>73</v>
      </c>
      <c r="I34" s="74" t="s">
        <v>69</v>
      </c>
      <c r="K34" s="76" t="s">
        <v>52</v>
      </c>
      <c r="L34" s="77"/>
    </row>
    <row r="35" spans="1:12" ht="14.25" thickBot="1" x14ac:dyDescent="0.2">
      <c r="A35" s="92"/>
      <c r="B35" s="34"/>
      <c r="C35" s="18"/>
      <c r="D35" s="18"/>
      <c r="E35" s="18"/>
      <c r="F35" s="35"/>
      <c r="G35" s="35"/>
      <c r="H35" s="36"/>
      <c r="I35" s="37" t="s">
        <v>64</v>
      </c>
      <c r="K35" s="29" t="s">
        <v>53</v>
      </c>
      <c r="L35" s="38" t="s">
        <v>204</v>
      </c>
    </row>
    <row r="36" spans="1:12" x14ac:dyDescent="0.15">
      <c r="A36" s="88"/>
      <c r="B36" s="26">
        <v>1</v>
      </c>
      <c r="C36" s="26">
        <v>10</v>
      </c>
      <c r="D36" s="28"/>
      <c r="E36" s="28"/>
      <c r="F36" s="28"/>
      <c r="G36" s="28"/>
      <c r="H36" s="28"/>
      <c r="I36" s="27"/>
      <c r="K36" s="39" t="str">
        <f>D36&amp;" "&amp;E36</f>
        <v xml:space="preserve"> </v>
      </c>
      <c r="L36" s="40" t="str">
        <f>F36&amp;" "&amp;G36</f>
        <v xml:space="preserve"> </v>
      </c>
    </row>
    <row r="37" spans="1:12" x14ac:dyDescent="0.15">
      <c r="A37" s="88"/>
      <c r="B37" s="26">
        <v>2</v>
      </c>
      <c r="C37" s="28"/>
      <c r="D37" s="28"/>
      <c r="E37" s="28"/>
      <c r="F37" s="28"/>
      <c r="G37" s="28"/>
      <c r="H37" s="28"/>
      <c r="I37" s="27"/>
      <c r="K37" s="39" t="str">
        <f t="shared" ref="K37:K60" si="0">D37&amp;" "&amp;E37</f>
        <v xml:space="preserve"> </v>
      </c>
      <c r="L37" s="40" t="str">
        <f t="shared" ref="L37:L60" si="1">F37&amp;" "&amp;G37</f>
        <v xml:space="preserve"> </v>
      </c>
    </row>
    <row r="38" spans="1:12" x14ac:dyDescent="0.15">
      <c r="A38" s="88"/>
      <c r="B38" s="26">
        <v>3</v>
      </c>
      <c r="C38" s="28"/>
      <c r="D38" s="28"/>
      <c r="E38" s="28"/>
      <c r="F38" s="28"/>
      <c r="G38" s="28"/>
      <c r="H38" s="28"/>
      <c r="I38" s="27"/>
      <c r="K38" s="39" t="str">
        <f t="shared" si="0"/>
        <v xml:space="preserve"> </v>
      </c>
      <c r="L38" s="40" t="str">
        <f t="shared" si="1"/>
        <v xml:space="preserve"> </v>
      </c>
    </row>
    <row r="39" spans="1:12" x14ac:dyDescent="0.15">
      <c r="A39" s="88"/>
      <c r="B39" s="26">
        <v>4</v>
      </c>
      <c r="C39" s="28"/>
      <c r="D39" s="28"/>
      <c r="E39" s="28"/>
      <c r="F39" s="28"/>
      <c r="G39" s="28"/>
      <c r="H39" s="28"/>
      <c r="I39" s="27"/>
      <c r="K39" s="39" t="str">
        <f t="shared" si="0"/>
        <v xml:space="preserve"> </v>
      </c>
      <c r="L39" s="40" t="str">
        <f t="shared" si="1"/>
        <v xml:space="preserve"> </v>
      </c>
    </row>
    <row r="40" spans="1:12" x14ac:dyDescent="0.15">
      <c r="A40" s="88"/>
      <c r="B40" s="26">
        <v>5</v>
      </c>
      <c r="C40" s="28"/>
      <c r="D40" s="28"/>
      <c r="E40" s="28"/>
      <c r="F40" s="28"/>
      <c r="G40" s="28"/>
      <c r="H40" s="28"/>
      <c r="I40" s="27"/>
      <c r="K40" s="39" t="str">
        <f t="shared" si="0"/>
        <v xml:space="preserve"> </v>
      </c>
      <c r="L40" s="40" t="str">
        <f t="shared" si="1"/>
        <v xml:space="preserve"> </v>
      </c>
    </row>
    <row r="41" spans="1:12" x14ac:dyDescent="0.15">
      <c r="A41" s="88"/>
      <c r="B41" s="26">
        <v>6</v>
      </c>
      <c r="C41" s="28"/>
      <c r="D41" s="28"/>
      <c r="E41" s="28"/>
      <c r="F41" s="28"/>
      <c r="G41" s="28"/>
      <c r="H41" s="28"/>
      <c r="I41" s="27"/>
      <c r="K41" s="39" t="str">
        <f t="shared" si="0"/>
        <v xml:space="preserve"> </v>
      </c>
      <c r="L41" s="40" t="str">
        <f t="shared" si="1"/>
        <v xml:space="preserve"> </v>
      </c>
    </row>
    <row r="42" spans="1:12" x14ac:dyDescent="0.15">
      <c r="A42" s="88"/>
      <c r="B42" s="26">
        <v>7</v>
      </c>
      <c r="C42" s="28"/>
      <c r="D42" s="28"/>
      <c r="E42" s="28"/>
      <c r="F42" s="28"/>
      <c r="G42" s="28"/>
      <c r="H42" s="28"/>
      <c r="I42" s="27"/>
      <c r="K42" s="39" t="str">
        <f t="shared" si="0"/>
        <v xml:space="preserve"> </v>
      </c>
      <c r="L42" s="40" t="str">
        <f t="shared" si="1"/>
        <v xml:space="preserve"> </v>
      </c>
    </row>
    <row r="43" spans="1:12" x14ac:dyDescent="0.15">
      <c r="A43" s="88"/>
      <c r="B43" s="26">
        <v>8</v>
      </c>
      <c r="C43" s="28"/>
      <c r="D43" s="28"/>
      <c r="E43" s="28"/>
      <c r="F43" s="28"/>
      <c r="G43" s="28"/>
      <c r="H43" s="28"/>
      <c r="I43" s="27"/>
      <c r="K43" s="39" t="str">
        <f t="shared" si="0"/>
        <v xml:space="preserve"> </v>
      </c>
      <c r="L43" s="40" t="str">
        <f t="shared" si="1"/>
        <v xml:space="preserve"> </v>
      </c>
    </row>
    <row r="44" spans="1:12" x14ac:dyDescent="0.15">
      <c r="A44" s="88"/>
      <c r="B44" s="26">
        <v>9</v>
      </c>
      <c r="C44" s="28"/>
      <c r="D44" s="28"/>
      <c r="E44" s="28"/>
      <c r="F44" s="28"/>
      <c r="G44" s="28"/>
      <c r="H44" s="28"/>
      <c r="I44" s="27"/>
      <c r="K44" s="39" t="str">
        <f t="shared" si="0"/>
        <v xml:space="preserve"> </v>
      </c>
      <c r="L44" s="40" t="str">
        <f t="shared" si="1"/>
        <v xml:space="preserve"> </v>
      </c>
    </row>
    <row r="45" spans="1:12" x14ac:dyDescent="0.15">
      <c r="A45" s="88"/>
      <c r="B45" s="26">
        <v>10</v>
      </c>
      <c r="C45" s="28"/>
      <c r="D45" s="28"/>
      <c r="E45" s="28"/>
      <c r="F45" s="28"/>
      <c r="G45" s="28"/>
      <c r="H45" s="28"/>
      <c r="I45" s="27"/>
      <c r="K45" s="39" t="str">
        <f t="shared" si="0"/>
        <v xml:space="preserve"> </v>
      </c>
      <c r="L45" s="40" t="str">
        <f t="shared" si="1"/>
        <v xml:space="preserve"> </v>
      </c>
    </row>
    <row r="46" spans="1:12" x14ac:dyDescent="0.15">
      <c r="A46" s="88"/>
      <c r="B46" s="26">
        <v>11</v>
      </c>
      <c r="C46" s="28"/>
      <c r="D46" s="28"/>
      <c r="E46" s="28"/>
      <c r="F46" s="28"/>
      <c r="G46" s="28"/>
      <c r="H46" s="28"/>
      <c r="I46" s="27"/>
      <c r="K46" s="39" t="str">
        <f t="shared" si="0"/>
        <v xml:space="preserve"> </v>
      </c>
      <c r="L46" s="40" t="str">
        <f t="shared" si="1"/>
        <v xml:space="preserve"> </v>
      </c>
    </row>
    <row r="47" spans="1:12" x14ac:dyDescent="0.15">
      <c r="A47" s="88"/>
      <c r="B47" s="26">
        <v>12</v>
      </c>
      <c r="C47" s="28"/>
      <c r="D47" s="28"/>
      <c r="E47" s="28"/>
      <c r="F47" s="28"/>
      <c r="G47" s="28"/>
      <c r="H47" s="28"/>
      <c r="I47" s="27"/>
      <c r="K47" s="39" t="str">
        <f t="shared" si="0"/>
        <v xml:space="preserve"> </v>
      </c>
      <c r="L47" s="40" t="str">
        <f t="shared" si="1"/>
        <v xml:space="preserve"> </v>
      </c>
    </row>
    <row r="48" spans="1:12" x14ac:dyDescent="0.15">
      <c r="A48" s="88"/>
      <c r="B48" s="26">
        <v>13</v>
      </c>
      <c r="C48" s="28"/>
      <c r="D48" s="28"/>
      <c r="E48" s="28"/>
      <c r="F48" s="28"/>
      <c r="G48" s="28"/>
      <c r="H48" s="28"/>
      <c r="I48" s="27"/>
      <c r="K48" s="39" t="str">
        <f t="shared" si="0"/>
        <v xml:space="preserve"> </v>
      </c>
      <c r="L48" s="40" t="str">
        <f t="shared" si="1"/>
        <v xml:space="preserve"> </v>
      </c>
    </row>
    <row r="49" spans="1:12" x14ac:dyDescent="0.15">
      <c r="A49" s="88"/>
      <c r="B49" s="26">
        <v>14</v>
      </c>
      <c r="C49" s="28"/>
      <c r="D49" s="28"/>
      <c r="E49" s="28"/>
      <c r="F49" s="28"/>
      <c r="G49" s="28"/>
      <c r="H49" s="28"/>
      <c r="I49" s="27"/>
      <c r="K49" s="39" t="str">
        <f t="shared" si="0"/>
        <v xml:space="preserve"> </v>
      </c>
      <c r="L49" s="40" t="str">
        <f t="shared" si="1"/>
        <v xml:space="preserve"> </v>
      </c>
    </row>
    <row r="50" spans="1:12" x14ac:dyDescent="0.15">
      <c r="A50" s="88"/>
      <c r="B50" s="26">
        <v>15</v>
      </c>
      <c r="C50" s="28"/>
      <c r="D50" s="28"/>
      <c r="E50" s="28"/>
      <c r="F50" s="28"/>
      <c r="G50" s="28"/>
      <c r="H50" s="28"/>
      <c r="I50" s="27"/>
      <c r="K50" s="39" t="str">
        <f t="shared" si="0"/>
        <v xml:space="preserve"> </v>
      </c>
      <c r="L50" s="40" t="str">
        <f t="shared" si="1"/>
        <v xml:space="preserve"> </v>
      </c>
    </row>
    <row r="51" spans="1:12" x14ac:dyDescent="0.15">
      <c r="A51" s="88"/>
      <c r="B51" s="26">
        <v>16</v>
      </c>
      <c r="C51" s="28"/>
      <c r="D51" s="28"/>
      <c r="E51" s="28"/>
      <c r="F51" s="28"/>
      <c r="G51" s="28"/>
      <c r="H51" s="28"/>
      <c r="I51" s="27"/>
      <c r="K51" s="39" t="str">
        <f t="shared" si="0"/>
        <v xml:space="preserve"> </v>
      </c>
      <c r="L51" s="40" t="str">
        <f t="shared" si="1"/>
        <v xml:space="preserve"> </v>
      </c>
    </row>
    <row r="52" spans="1:12" x14ac:dyDescent="0.15">
      <c r="A52" s="88"/>
      <c r="B52" s="26">
        <v>17</v>
      </c>
      <c r="C52" s="28"/>
      <c r="D52" s="28"/>
      <c r="E52" s="28"/>
      <c r="F52" s="28"/>
      <c r="G52" s="28"/>
      <c r="H52" s="28"/>
      <c r="I52" s="27"/>
      <c r="K52" s="39" t="str">
        <f t="shared" si="0"/>
        <v xml:space="preserve"> </v>
      </c>
      <c r="L52" s="40" t="str">
        <f t="shared" si="1"/>
        <v xml:space="preserve"> </v>
      </c>
    </row>
    <row r="53" spans="1:12" x14ac:dyDescent="0.15">
      <c r="A53" s="88"/>
      <c r="B53" s="26">
        <v>18</v>
      </c>
      <c r="C53" s="28"/>
      <c r="D53" s="28"/>
      <c r="E53" s="28"/>
      <c r="F53" s="28"/>
      <c r="G53" s="28"/>
      <c r="H53" s="28"/>
      <c r="I53" s="27"/>
      <c r="K53" s="39" t="str">
        <f t="shared" si="0"/>
        <v xml:space="preserve"> </v>
      </c>
      <c r="L53" s="40" t="str">
        <f t="shared" si="1"/>
        <v xml:space="preserve"> </v>
      </c>
    </row>
    <row r="54" spans="1:12" x14ac:dyDescent="0.15">
      <c r="A54" s="88"/>
      <c r="B54" s="26">
        <v>19</v>
      </c>
      <c r="C54" s="28"/>
      <c r="D54" s="28"/>
      <c r="E54" s="28"/>
      <c r="F54" s="28"/>
      <c r="G54" s="28"/>
      <c r="H54" s="28"/>
      <c r="I54" s="27"/>
      <c r="K54" s="39" t="str">
        <f t="shared" si="0"/>
        <v xml:space="preserve"> </v>
      </c>
      <c r="L54" s="40" t="str">
        <f t="shared" si="1"/>
        <v xml:space="preserve"> </v>
      </c>
    </row>
    <row r="55" spans="1:12" x14ac:dyDescent="0.15">
      <c r="A55" s="88"/>
      <c r="B55" s="26">
        <v>20</v>
      </c>
      <c r="C55" s="28"/>
      <c r="D55" s="28"/>
      <c r="E55" s="28"/>
      <c r="F55" s="28"/>
      <c r="G55" s="28"/>
      <c r="H55" s="28"/>
      <c r="I55" s="27"/>
      <c r="K55" s="39" t="str">
        <f t="shared" si="0"/>
        <v xml:space="preserve"> </v>
      </c>
      <c r="L55" s="40" t="str">
        <f t="shared" si="1"/>
        <v xml:space="preserve"> </v>
      </c>
    </row>
    <row r="56" spans="1:12" x14ac:dyDescent="0.15">
      <c r="A56" s="88"/>
      <c r="B56" s="26">
        <v>21</v>
      </c>
      <c r="C56" s="28"/>
      <c r="D56" s="28"/>
      <c r="E56" s="28"/>
      <c r="F56" s="28"/>
      <c r="G56" s="28"/>
      <c r="H56" s="28"/>
      <c r="I56" s="27"/>
      <c r="K56" s="39" t="str">
        <f t="shared" si="0"/>
        <v xml:space="preserve"> </v>
      </c>
      <c r="L56" s="40" t="str">
        <f t="shared" si="1"/>
        <v xml:space="preserve"> </v>
      </c>
    </row>
    <row r="57" spans="1:12" x14ac:dyDescent="0.15">
      <c r="A57" s="88"/>
      <c r="B57" s="26">
        <v>22</v>
      </c>
      <c r="C57" s="28"/>
      <c r="D57" s="28"/>
      <c r="E57" s="28"/>
      <c r="F57" s="28"/>
      <c r="G57" s="28"/>
      <c r="H57" s="28"/>
      <c r="I57" s="27"/>
      <c r="K57" s="39" t="str">
        <f t="shared" si="0"/>
        <v xml:space="preserve"> </v>
      </c>
      <c r="L57" s="40" t="str">
        <f t="shared" si="1"/>
        <v xml:space="preserve"> </v>
      </c>
    </row>
    <row r="58" spans="1:12" x14ac:dyDescent="0.15">
      <c r="A58" s="88"/>
      <c r="B58" s="26">
        <v>23</v>
      </c>
      <c r="C58" s="28"/>
      <c r="D58" s="28"/>
      <c r="E58" s="28"/>
      <c r="F58" s="28"/>
      <c r="G58" s="28"/>
      <c r="H58" s="28"/>
      <c r="I58" s="27"/>
      <c r="K58" s="39" t="str">
        <f t="shared" si="0"/>
        <v xml:space="preserve"> </v>
      </c>
      <c r="L58" s="40" t="str">
        <f t="shared" si="1"/>
        <v xml:space="preserve"> </v>
      </c>
    </row>
    <row r="59" spans="1:12" x14ac:dyDescent="0.15">
      <c r="A59" s="88"/>
      <c r="B59" s="26">
        <v>24</v>
      </c>
      <c r="C59" s="28"/>
      <c r="D59" s="28"/>
      <c r="E59" s="28"/>
      <c r="F59" s="28"/>
      <c r="G59" s="28"/>
      <c r="H59" s="28"/>
      <c r="I59" s="27"/>
      <c r="K59" s="39" t="str">
        <f t="shared" si="0"/>
        <v xml:space="preserve"> </v>
      </c>
      <c r="L59" s="40" t="str">
        <f t="shared" si="1"/>
        <v xml:space="preserve"> </v>
      </c>
    </row>
    <row r="60" spans="1:12" ht="14.25" thickBot="1" x14ac:dyDescent="0.2">
      <c r="A60" s="97"/>
      <c r="B60" s="30">
        <v>25</v>
      </c>
      <c r="C60" s="41"/>
      <c r="D60" s="41"/>
      <c r="E60" s="41"/>
      <c r="F60" s="41"/>
      <c r="G60" s="41"/>
      <c r="H60" s="41"/>
      <c r="I60" s="42"/>
      <c r="K60" s="39" t="str">
        <f t="shared" si="0"/>
        <v xml:space="preserve"> </v>
      </c>
      <c r="L60" s="40" t="str">
        <f t="shared" si="1"/>
        <v xml:space="preserve"> </v>
      </c>
    </row>
    <row r="61" spans="1:12" ht="14.25" thickBot="1" x14ac:dyDescent="0.2"/>
    <row r="62" spans="1:12" x14ac:dyDescent="0.15">
      <c r="A62" s="82" t="s">
        <v>48</v>
      </c>
      <c r="B62" s="83"/>
      <c r="C62" s="84"/>
      <c r="D62" s="85"/>
      <c r="E62" s="24" t="s">
        <v>110</v>
      </c>
    </row>
    <row r="63" spans="1:12" ht="14.25" thickBot="1" x14ac:dyDescent="0.2">
      <c r="A63" s="29" t="s">
        <v>49</v>
      </c>
      <c r="B63" s="44" t="s">
        <v>29</v>
      </c>
      <c r="C63" s="86"/>
      <c r="D63" s="87"/>
      <c r="E63" s="24" t="s">
        <v>110</v>
      </c>
    </row>
    <row r="64" spans="1:12" x14ac:dyDescent="0.15">
      <c r="A64" s="82" t="s">
        <v>136</v>
      </c>
      <c r="B64" s="43" t="s">
        <v>104</v>
      </c>
      <c r="C64" s="45"/>
      <c r="D64" s="46" t="s">
        <v>104</v>
      </c>
    </row>
    <row r="65" spans="1:5" x14ac:dyDescent="0.15">
      <c r="A65" s="88"/>
      <c r="B65" s="8" t="s">
        <v>105</v>
      </c>
      <c r="C65" s="47"/>
      <c r="D65" s="48" t="s">
        <v>105</v>
      </c>
    </row>
    <row r="66" spans="1:5" x14ac:dyDescent="0.15">
      <c r="A66" s="88"/>
      <c r="B66" s="8" t="s">
        <v>107</v>
      </c>
      <c r="C66" s="47"/>
      <c r="D66" s="48" t="s">
        <v>106</v>
      </c>
    </row>
    <row r="67" spans="1:5" ht="14.25" thickBot="1" x14ac:dyDescent="0.2">
      <c r="A67" s="49" t="s">
        <v>182</v>
      </c>
      <c r="B67" s="75"/>
      <c r="C67" s="89"/>
      <c r="D67" s="90"/>
      <c r="E67" s="24" t="s">
        <v>181</v>
      </c>
    </row>
    <row r="68" spans="1:5" x14ac:dyDescent="0.15">
      <c r="A68" s="24"/>
      <c r="B68" s="24" t="s">
        <v>180</v>
      </c>
    </row>
    <row r="69" spans="1:5" ht="18" customHeight="1" x14ac:dyDescent="0.15"/>
    <row r="73" spans="1:5" hidden="1" x14ac:dyDescent="0.15"/>
    <row r="74" spans="1:5" hidden="1" x14ac:dyDescent="0.15"/>
    <row r="75" spans="1:5" hidden="1" x14ac:dyDescent="0.15"/>
    <row r="76" spans="1:5" hidden="1" x14ac:dyDescent="0.15"/>
    <row r="77" spans="1:5" hidden="1" x14ac:dyDescent="0.15"/>
    <row r="78" spans="1:5" hidden="1" x14ac:dyDescent="0.15"/>
    <row r="79" spans="1:5" hidden="1" x14ac:dyDescent="0.15"/>
    <row r="80" spans="1:5" hidden="1" x14ac:dyDescent="0.15"/>
    <row r="81" spans="1:11" ht="14.25" hidden="1" thickBot="1" x14ac:dyDescent="0.2"/>
    <row r="82" spans="1:11" ht="14.25" hidden="1" thickBot="1" x14ac:dyDescent="0.2">
      <c r="F82" s="50" t="s">
        <v>72</v>
      </c>
      <c r="K82" s="50" t="s">
        <v>56</v>
      </c>
    </row>
    <row r="83" spans="1:11" hidden="1" x14ac:dyDescent="0.15">
      <c r="B83" s="51"/>
      <c r="E83" s="51"/>
      <c r="F83" s="52" t="s">
        <v>74</v>
      </c>
      <c r="K83" s="53" t="s">
        <v>57</v>
      </c>
    </row>
    <row r="84" spans="1:11" ht="14.25" hidden="1" thickBot="1" x14ac:dyDescent="0.2">
      <c r="B84" s="51"/>
      <c r="F84" s="54"/>
      <c r="K84" s="55" t="s">
        <v>58</v>
      </c>
    </row>
    <row r="85" spans="1:11" hidden="1" x14ac:dyDescent="0.15">
      <c r="B85" s="51"/>
      <c r="K85" s="55" t="s">
        <v>59</v>
      </c>
    </row>
    <row r="86" spans="1:11" hidden="1" x14ac:dyDescent="0.15">
      <c r="B86" s="51"/>
      <c r="K86" s="55" t="s">
        <v>60</v>
      </c>
    </row>
    <row r="87" spans="1:11" hidden="1" x14ac:dyDescent="0.15">
      <c r="B87" s="51"/>
      <c r="K87" s="55" t="s">
        <v>61</v>
      </c>
    </row>
    <row r="88" spans="1:11" hidden="1" x14ac:dyDescent="0.15">
      <c r="B88" s="51"/>
      <c r="K88" s="55" t="s">
        <v>62</v>
      </c>
    </row>
    <row r="89" spans="1:11" ht="14.25" hidden="1" thickBot="1" x14ac:dyDescent="0.2">
      <c r="K89" s="56" t="s">
        <v>199</v>
      </c>
    </row>
    <row r="90" spans="1:11" hidden="1" x14ac:dyDescent="0.15"/>
    <row r="91" spans="1:11" ht="14.25" hidden="1" thickBot="1" x14ac:dyDescent="0.2">
      <c r="A91" s="4" t="s">
        <v>22</v>
      </c>
    </row>
    <row r="92" spans="1:11" hidden="1" x14ac:dyDescent="0.15">
      <c r="A92" s="57" t="s">
        <v>194</v>
      </c>
      <c r="B92" s="58"/>
      <c r="C92" s="58"/>
      <c r="D92" s="58"/>
      <c r="E92" s="58"/>
      <c r="F92" s="58"/>
      <c r="G92" s="58"/>
      <c r="H92" s="58"/>
      <c r="I92" s="58"/>
      <c r="J92" s="58"/>
      <c r="K92" s="59"/>
    </row>
    <row r="93" spans="1:11" hidden="1" x14ac:dyDescent="0.15">
      <c r="A93" s="60" t="s">
        <v>186</v>
      </c>
      <c r="B93" s="61"/>
      <c r="C93" s="61"/>
      <c r="D93" s="61"/>
      <c r="E93" s="61"/>
      <c r="F93" s="61"/>
      <c r="G93" s="61"/>
      <c r="H93" s="61"/>
      <c r="I93" s="61"/>
      <c r="J93" s="61"/>
      <c r="K93" s="62"/>
    </row>
    <row r="94" spans="1:11" hidden="1" x14ac:dyDescent="0.15">
      <c r="A94" s="60" t="s">
        <v>187</v>
      </c>
      <c r="B94" s="61"/>
      <c r="C94" s="61"/>
      <c r="D94" s="61"/>
      <c r="F94" s="61"/>
      <c r="G94" s="61"/>
      <c r="H94" s="61"/>
      <c r="I94" s="61"/>
      <c r="J94" s="61"/>
      <c r="K94" s="62"/>
    </row>
    <row r="95" spans="1:11" hidden="1" x14ac:dyDescent="0.15">
      <c r="A95" s="60" t="s">
        <v>188</v>
      </c>
      <c r="B95" s="61"/>
      <c r="C95" s="61"/>
      <c r="D95" s="61"/>
      <c r="E95" s="13"/>
      <c r="F95" s="61"/>
      <c r="G95" s="61"/>
      <c r="H95" s="61"/>
      <c r="I95" s="61"/>
      <c r="J95" s="61"/>
      <c r="K95" s="62"/>
    </row>
    <row r="96" spans="1:11" hidden="1" x14ac:dyDescent="0.15">
      <c r="A96" s="60" t="s">
        <v>189</v>
      </c>
      <c r="B96" s="61"/>
      <c r="C96" s="61"/>
      <c r="D96" s="61"/>
      <c r="E96" s="61"/>
      <c r="F96" s="61"/>
      <c r="G96" s="61"/>
      <c r="H96" s="61"/>
      <c r="I96" s="61"/>
      <c r="J96" s="61"/>
      <c r="K96" s="62"/>
    </row>
    <row r="97" spans="1:11" hidden="1" x14ac:dyDescent="0.15">
      <c r="A97" s="60" t="s">
        <v>195</v>
      </c>
      <c r="B97" s="13"/>
      <c r="C97" s="13"/>
      <c r="D97" s="13"/>
      <c r="E97" s="13"/>
      <c r="F97" s="13"/>
      <c r="G97" s="13"/>
      <c r="H97" s="13"/>
      <c r="I97" s="13"/>
      <c r="J97" s="13"/>
      <c r="K97" s="63"/>
    </row>
    <row r="98" spans="1:11" hidden="1" x14ac:dyDescent="0.15">
      <c r="A98" s="60" t="s">
        <v>190</v>
      </c>
      <c r="B98" s="13"/>
      <c r="C98" s="13"/>
      <c r="D98" s="13"/>
      <c r="E98" s="13"/>
      <c r="F98" s="13"/>
      <c r="G98" s="13"/>
      <c r="H98" s="13"/>
      <c r="I98" s="13"/>
      <c r="J98" s="13"/>
      <c r="K98" s="63"/>
    </row>
    <row r="99" spans="1:11" hidden="1" x14ac:dyDescent="0.15">
      <c r="A99" s="60" t="s">
        <v>191</v>
      </c>
      <c r="B99" s="13"/>
      <c r="C99" s="13"/>
      <c r="D99" s="13"/>
      <c r="E99" s="13"/>
      <c r="F99" s="13"/>
      <c r="G99" s="13"/>
      <c r="H99" s="13"/>
      <c r="I99" s="13"/>
      <c r="J99" s="13"/>
      <c r="K99" s="63"/>
    </row>
    <row r="100" spans="1:11" hidden="1" x14ac:dyDescent="0.15">
      <c r="A100" s="60" t="s">
        <v>193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63"/>
    </row>
    <row r="101" spans="1:11" ht="14.25" hidden="1" thickBot="1" x14ac:dyDescent="0.2">
      <c r="A101" s="64"/>
      <c r="B101" s="65"/>
      <c r="C101" s="65"/>
      <c r="D101" s="65"/>
      <c r="E101" s="65"/>
      <c r="F101" s="65"/>
      <c r="G101" s="65"/>
      <c r="H101" s="65"/>
      <c r="I101" s="65"/>
      <c r="J101" s="65"/>
      <c r="K101" s="66"/>
    </row>
    <row r="102" spans="1:11" ht="14.25" hidden="1" thickBot="1" x14ac:dyDescent="0.2"/>
    <row r="103" spans="1:11" hidden="1" x14ac:dyDescent="0.15">
      <c r="A103" s="4" t="s">
        <v>55</v>
      </c>
      <c r="B103" s="67" t="s">
        <v>135</v>
      </c>
      <c r="C103" s="68"/>
      <c r="D103" s="69"/>
      <c r="E103" s="67" t="s">
        <v>137</v>
      </c>
      <c r="F103" s="69"/>
      <c r="G103" s="67" t="s">
        <v>138</v>
      </c>
      <c r="H103" s="69"/>
    </row>
    <row r="104" spans="1:11" hidden="1" x14ac:dyDescent="0.15">
      <c r="B104" s="70" t="s">
        <v>112</v>
      </c>
      <c r="C104" s="13"/>
      <c r="D104" s="63"/>
      <c r="E104" s="70" t="s">
        <v>139</v>
      </c>
      <c r="F104" s="63"/>
      <c r="G104" s="70" t="s">
        <v>140</v>
      </c>
      <c r="H104" s="63"/>
    </row>
    <row r="105" spans="1:11" hidden="1" x14ac:dyDescent="0.15">
      <c r="B105" s="70" t="s">
        <v>113</v>
      </c>
      <c r="C105" s="13"/>
      <c r="D105" s="63"/>
      <c r="E105" s="70" t="s">
        <v>196</v>
      </c>
      <c r="F105" s="63"/>
      <c r="G105" s="70" t="s">
        <v>141</v>
      </c>
      <c r="H105" s="63"/>
    </row>
    <row r="106" spans="1:11" hidden="1" x14ac:dyDescent="0.15">
      <c r="B106" s="70" t="s">
        <v>114</v>
      </c>
      <c r="C106" s="13"/>
      <c r="D106" s="63"/>
      <c r="E106" s="70" t="s">
        <v>142</v>
      </c>
      <c r="F106" s="63"/>
      <c r="G106" s="70" t="s">
        <v>143</v>
      </c>
      <c r="H106" s="63"/>
    </row>
    <row r="107" spans="1:11" hidden="1" x14ac:dyDescent="0.15">
      <c r="B107" s="70" t="s">
        <v>115</v>
      </c>
      <c r="C107" s="13"/>
      <c r="D107" s="63"/>
      <c r="E107" s="70" t="s">
        <v>144</v>
      </c>
      <c r="F107" s="63"/>
      <c r="G107" s="70" t="s">
        <v>145</v>
      </c>
      <c r="H107" s="63"/>
    </row>
    <row r="108" spans="1:11" hidden="1" x14ac:dyDescent="0.15">
      <c r="B108" s="70" t="s">
        <v>116</v>
      </c>
      <c r="C108" s="13"/>
      <c r="D108" s="63"/>
      <c r="E108" s="70" t="s">
        <v>146</v>
      </c>
      <c r="F108" s="63"/>
      <c r="G108" s="70" t="s">
        <v>147</v>
      </c>
      <c r="H108" s="63"/>
    </row>
    <row r="109" spans="1:11" hidden="1" x14ac:dyDescent="0.15">
      <c r="B109" s="70" t="s">
        <v>117</v>
      </c>
      <c r="C109" s="13"/>
      <c r="D109" s="63"/>
      <c r="E109" s="70" t="s">
        <v>148</v>
      </c>
      <c r="F109" s="63"/>
      <c r="G109" s="70" t="s">
        <v>149</v>
      </c>
      <c r="H109" s="63"/>
    </row>
    <row r="110" spans="1:11" hidden="1" x14ac:dyDescent="0.15">
      <c r="B110" s="70" t="s">
        <v>118</v>
      </c>
      <c r="C110" s="13"/>
      <c r="D110" s="63"/>
      <c r="E110" s="70" t="s">
        <v>150</v>
      </c>
      <c r="F110" s="63"/>
      <c r="G110" s="70" t="s">
        <v>151</v>
      </c>
      <c r="H110" s="63"/>
    </row>
    <row r="111" spans="1:11" hidden="1" x14ac:dyDescent="0.15">
      <c r="B111" s="70" t="s">
        <v>119</v>
      </c>
      <c r="C111" s="13"/>
      <c r="D111" s="63"/>
      <c r="E111" s="70" t="s">
        <v>152</v>
      </c>
      <c r="F111" s="63"/>
      <c r="G111" s="70" t="s">
        <v>153</v>
      </c>
      <c r="H111" s="63"/>
    </row>
    <row r="112" spans="1:11" hidden="1" x14ac:dyDescent="0.15">
      <c r="B112" s="70" t="s">
        <v>120</v>
      </c>
      <c r="C112" s="13"/>
      <c r="D112" s="63"/>
      <c r="E112" s="70" t="s">
        <v>154</v>
      </c>
      <c r="F112" s="63"/>
      <c r="G112" s="70" t="s">
        <v>155</v>
      </c>
      <c r="H112" s="63"/>
    </row>
    <row r="113" spans="2:8" hidden="1" x14ac:dyDescent="0.15">
      <c r="B113" s="70" t="s">
        <v>121</v>
      </c>
      <c r="C113" s="13"/>
      <c r="D113" s="63"/>
      <c r="E113" s="70" t="s">
        <v>156</v>
      </c>
      <c r="F113" s="63"/>
      <c r="G113" s="70" t="s">
        <v>157</v>
      </c>
      <c r="H113" s="63"/>
    </row>
    <row r="114" spans="2:8" hidden="1" x14ac:dyDescent="0.15">
      <c r="B114" s="70" t="s">
        <v>122</v>
      </c>
      <c r="C114" s="13"/>
      <c r="D114" s="63"/>
      <c r="E114" s="70" t="s">
        <v>158</v>
      </c>
      <c r="F114" s="63"/>
      <c r="G114" s="70" t="s">
        <v>158</v>
      </c>
      <c r="H114" s="63"/>
    </row>
    <row r="115" spans="2:8" hidden="1" x14ac:dyDescent="0.15">
      <c r="B115" s="70" t="s">
        <v>123</v>
      </c>
      <c r="C115" s="13"/>
      <c r="D115" s="63"/>
      <c r="E115" s="70" t="s">
        <v>159</v>
      </c>
      <c r="F115" s="63"/>
      <c r="G115" s="70" t="s">
        <v>160</v>
      </c>
      <c r="H115" s="63"/>
    </row>
    <row r="116" spans="2:8" hidden="1" x14ac:dyDescent="0.15">
      <c r="B116" s="70" t="s">
        <v>124</v>
      </c>
      <c r="C116" s="13"/>
      <c r="D116" s="63"/>
      <c r="E116" s="70" t="s">
        <v>161</v>
      </c>
      <c r="F116" s="63"/>
      <c r="G116" s="70" t="s">
        <v>162</v>
      </c>
      <c r="H116" s="63"/>
    </row>
    <row r="117" spans="2:8" hidden="1" x14ac:dyDescent="0.15">
      <c r="B117" s="70" t="s">
        <v>125</v>
      </c>
      <c r="C117" s="13"/>
      <c r="D117" s="63"/>
      <c r="E117" s="70" t="s">
        <v>163</v>
      </c>
      <c r="F117" s="63"/>
      <c r="G117" s="70" t="s">
        <v>164</v>
      </c>
      <c r="H117" s="63"/>
    </row>
    <row r="118" spans="2:8" hidden="1" x14ac:dyDescent="0.15">
      <c r="B118" s="70" t="s">
        <v>126</v>
      </c>
      <c r="C118" s="13"/>
      <c r="D118" s="63"/>
      <c r="E118" s="70" t="s">
        <v>165</v>
      </c>
      <c r="F118" s="63"/>
      <c r="G118" s="70" t="s">
        <v>166</v>
      </c>
      <c r="H118" s="63"/>
    </row>
    <row r="119" spans="2:8" hidden="1" x14ac:dyDescent="0.15">
      <c r="B119" s="70" t="s">
        <v>127</v>
      </c>
      <c r="C119" s="13"/>
      <c r="D119" s="63"/>
      <c r="E119" s="70"/>
      <c r="F119" s="63"/>
      <c r="G119" s="70"/>
      <c r="H119" s="63"/>
    </row>
    <row r="120" spans="2:8" hidden="1" x14ac:dyDescent="0.15">
      <c r="B120" s="70" t="s">
        <v>128</v>
      </c>
      <c r="C120" s="13"/>
      <c r="D120" s="63"/>
      <c r="E120" s="70" t="s">
        <v>167</v>
      </c>
      <c r="F120" s="63"/>
      <c r="G120" s="70" t="s">
        <v>167</v>
      </c>
      <c r="H120" s="63"/>
    </row>
    <row r="121" spans="2:8" hidden="1" x14ac:dyDescent="0.15">
      <c r="B121" s="70" t="s">
        <v>129</v>
      </c>
      <c r="C121" s="13"/>
      <c r="D121" s="63"/>
      <c r="E121" s="70" t="s">
        <v>168</v>
      </c>
      <c r="F121" s="63"/>
      <c r="G121" s="70" t="s">
        <v>169</v>
      </c>
      <c r="H121" s="63"/>
    </row>
    <row r="122" spans="2:8" hidden="1" x14ac:dyDescent="0.15">
      <c r="B122" s="70" t="s">
        <v>130</v>
      </c>
      <c r="C122" s="13"/>
      <c r="D122" s="63"/>
      <c r="E122" s="70" t="s">
        <v>170</v>
      </c>
      <c r="F122" s="63"/>
      <c r="G122" s="70" t="s">
        <v>171</v>
      </c>
      <c r="H122" s="63"/>
    </row>
    <row r="123" spans="2:8" hidden="1" x14ac:dyDescent="0.15">
      <c r="B123" s="70" t="s">
        <v>131</v>
      </c>
      <c r="C123" s="13"/>
      <c r="D123" s="63"/>
      <c r="E123" s="70" t="s">
        <v>172</v>
      </c>
      <c r="F123" s="63"/>
      <c r="G123" s="70" t="s">
        <v>173</v>
      </c>
      <c r="H123" s="63"/>
    </row>
    <row r="124" spans="2:8" hidden="1" x14ac:dyDescent="0.15">
      <c r="B124" s="70" t="s">
        <v>132</v>
      </c>
      <c r="C124" s="13"/>
      <c r="D124" s="63"/>
      <c r="E124" s="70" t="s">
        <v>174</v>
      </c>
      <c r="F124" s="63"/>
      <c r="G124" s="70" t="s">
        <v>175</v>
      </c>
      <c r="H124" s="63"/>
    </row>
    <row r="125" spans="2:8" hidden="1" x14ac:dyDescent="0.15">
      <c r="B125" s="70" t="s">
        <v>133</v>
      </c>
      <c r="C125" s="13"/>
      <c r="D125" s="63"/>
      <c r="E125" s="70" t="s">
        <v>176</v>
      </c>
      <c r="F125" s="63"/>
      <c r="G125" s="70" t="s">
        <v>177</v>
      </c>
      <c r="H125" s="63"/>
    </row>
    <row r="126" spans="2:8" hidden="1" x14ac:dyDescent="0.15">
      <c r="B126" s="70" t="s">
        <v>134</v>
      </c>
      <c r="C126" s="13"/>
      <c r="D126" s="63"/>
      <c r="E126" s="70" t="s">
        <v>178</v>
      </c>
      <c r="F126" s="63"/>
      <c r="G126" s="70" t="s">
        <v>179</v>
      </c>
      <c r="H126" s="63"/>
    </row>
    <row r="127" spans="2:8" ht="14.25" hidden="1" thickBot="1" x14ac:dyDescent="0.2">
      <c r="B127" s="64"/>
      <c r="C127" s="65"/>
      <c r="D127" s="66"/>
      <c r="E127" s="64"/>
      <c r="F127" s="66"/>
      <c r="G127" s="64"/>
      <c r="H127" s="66"/>
    </row>
    <row r="128" spans="2:8" hidden="1" x14ac:dyDescent="0.15"/>
    <row r="129" hidden="1" x14ac:dyDescent="0.15"/>
    <row r="130" hidden="1" x14ac:dyDescent="0.15"/>
    <row r="131" hidden="1" x14ac:dyDescent="0.15"/>
  </sheetData>
  <sheetProtection algorithmName="SHA-512" hashValue="YFSXSFdaQ0hSXE3IfZEnrgh6gl6JiABZ+uOZzTt5emoa/L7w/ozNrGGAHgNoiBs5kwxDg2KcInFxDAYlzGyzFw==" saltValue="MdeWg0O4WPrsADeiGBQDAQ==" spinCount="100000" sheet="1" objects="1" scenarios="1" formatCells="0" formatColumns="0" formatRows="0" insertColumns="0" insertRows="0" deleteColumns="0" deleteRows="0"/>
  <mergeCells count="43">
    <mergeCell ref="C6:I6"/>
    <mergeCell ref="C7:I7"/>
    <mergeCell ref="C8:I8"/>
    <mergeCell ref="C9:I9"/>
    <mergeCell ref="A6:B6"/>
    <mergeCell ref="A7:B7"/>
    <mergeCell ref="A8:B8"/>
    <mergeCell ref="A9:B9"/>
    <mergeCell ref="A34:A60"/>
    <mergeCell ref="A30:A32"/>
    <mergeCell ref="A27:A29"/>
    <mergeCell ref="A14:A20"/>
    <mergeCell ref="A10:A11"/>
    <mergeCell ref="C10:I10"/>
    <mergeCell ref="C11:I11"/>
    <mergeCell ref="C12:I12"/>
    <mergeCell ref="C13:I13"/>
    <mergeCell ref="C14:I14"/>
    <mergeCell ref="C15:I15"/>
    <mergeCell ref="C16:I16"/>
    <mergeCell ref="C17:I17"/>
    <mergeCell ref="C19:I19"/>
    <mergeCell ref="C20:I20"/>
    <mergeCell ref="C18:I18"/>
    <mergeCell ref="C21:I21"/>
    <mergeCell ref="C22:I22"/>
    <mergeCell ref="C23:I23"/>
    <mergeCell ref="A24:A25"/>
    <mergeCell ref="C32:I32"/>
    <mergeCell ref="C24:I24"/>
    <mergeCell ref="C25:I25"/>
    <mergeCell ref="A62:B62"/>
    <mergeCell ref="C62:D62"/>
    <mergeCell ref="C63:D63"/>
    <mergeCell ref="A64:A66"/>
    <mergeCell ref="C67:D67"/>
    <mergeCell ref="K34:L34"/>
    <mergeCell ref="C26:I26"/>
    <mergeCell ref="C27:I27"/>
    <mergeCell ref="C28:I28"/>
    <mergeCell ref="C29:I29"/>
    <mergeCell ref="C30:I30"/>
    <mergeCell ref="C31:I31"/>
  </mergeCells>
  <phoneticPr fontId="2"/>
  <conditionalFormatting sqref="B67:D67">
    <cfRule type="containsBlanks" dxfId="6" priority="3">
      <formula>LEN(TRIM(B67))=0</formula>
    </cfRule>
  </conditionalFormatting>
  <conditionalFormatting sqref="C6:I11 C64:C66">
    <cfRule type="notContainsBlanks" dxfId="5" priority="5" stopIfTrue="1">
      <formula>LEN(TRIM(C6))&gt;0</formula>
    </cfRule>
    <cfRule type="containsBlanks" dxfId="4" priority="6" stopIfTrue="1">
      <formula>LEN(TRIM(C6))=0</formula>
    </cfRule>
  </conditionalFormatting>
  <conditionalFormatting sqref="C13:I17">
    <cfRule type="notContainsBlanks" dxfId="3" priority="1" stopIfTrue="1">
      <formula>LEN(TRIM(C13))&gt;0</formula>
    </cfRule>
    <cfRule type="containsBlanks" dxfId="2" priority="2" stopIfTrue="1">
      <formula>LEN(TRIM(C13))=0</formula>
    </cfRule>
  </conditionalFormatting>
  <conditionalFormatting sqref="C19:I32 D36:I60 C37:C60">
    <cfRule type="notContainsBlanks" dxfId="1" priority="11" stopIfTrue="1">
      <formula>LEN(TRIM(C19))&gt;0</formula>
    </cfRule>
    <cfRule type="containsBlanks" dxfId="0" priority="12" stopIfTrue="1">
      <formula>LEN(TRIM(C19))=0</formula>
    </cfRule>
  </conditionalFormatting>
  <dataValidations count="10">
    <dataValidation type="list" allowBlank="1" showInputMessage="1" showErrorMessage="1" sqref="C7:I7" xr:uid="{00000000-0002-0000-0000-000000000000}">
      <formula1>$B$104:$B$128</formula1>
    </dataValidation>
    <dataValidation type="whole" allowBlank="1" showInputMessage="1" showErrorMessage="1" sqref="C36:C60" xr:uid="{00000000-0002-0000-0000-000001000000}">
      <formula1>1</formula1>
      <formula2>99</formula2>
    </dataValidation>
    <dataValidation type="list" allowBlank="1" showInputMessage="1" showErrorMessage="1" sqref="C28:I28 C31:I31" xr:uid="{00000000-0002-0000-0000-000002000000}">
      <formula1>$K$83:$K$89</formula1>
    </dataValidation>
    <dataValidation type="whole" allowBlank="1" showInputMessage="1" showErrorMessage="1" sqref="H36:H60" xr:uid="{00000000-0002-0000-0000-000003000000}">
      <formula1>12</formula1>
      <formula2>99</formula2>
    </dataValidation>
    <dataValidation type="list" allowBlank="1" showInputMessage="1" showErrorMessage="1" sqref="I36:I60" xr:uid="{00000000-0002-0000-0000-000004000000}">
      <formula1>$F$83:$F$84</formula1>
    </dataValidation>
    <dataValidation type="list" allowBlank="1" showInputMessage="1" showErrorMessage="1" sqref="C66" xr:uid="{00000000-0002-0000-0000-000006000000}">
      <formula1>"1,2,3,4,5,6,7,8,9,10,11,12,13,14,15,16,17,18,19,20,21,22,23,24,25,26,27,28,29,30,31"</formula1>
    </dataValidation>
    <dataValidation type="list" allowBlank="1" showInputMessage="1" showErrorMessage="1" sqref="C65" xr:uid="{00000000-0002-0000-0000-000007000000}">
      <formula1>"1,2,3,4,5,6,7,8,9,10,11,12"</formula1>
    </dataValidation>
    <dataValidation type="list" allowBlank="1" showInputMessage="1" showErrorMessage="1" sqref="C64" xr:uid="{00000000-0002-0000-0000-000008000000}">
      <formula1>"2024,2025,2026"</formula1>
    </dataValidation>
    <dataValidation type="list" allowBlank="1" showInputMessage="1" showErrorMessage="1" sqref="C6:I6" xr:uid="{00000000-0002-0000-0000-000005000000}">
      <formula1>$A$92:$A$101</formula1>
    </dataValidation>
    <dataValidation type="list" allowBlank="1" showInputMessage="1" showErrorMessage="1" sqref="B67" xr:uid="{F05F508B-655D-430E-8ADE-7133AC221DC1}">
      <formula1>"会長,理事長,理事"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opLeftCell="A4" zoomScale="110" zoomScaleNormal="110" workbookViewId="0">
      <selection activeCell="W13" sqref="W13"/>
    </sheetView>
  </sheetViews>
  <sheetFormatPr defaultRowHeight="13.5" x14ac:dyDescent="0.15"/>
  <cols>
    <col min="1" max="1" width="1.125" style="4" customWidth="1"/>
    <col min="2" max="2" width="5.875" style="4" customWidth="1"/>
    <col min="3" max="3" width="3.5" style="4" hidden="1" customWidth="1"/>
    <col min="4" max="4" width="5.125" style="4" customWidth="1"/>
    <col min="5" max="5" width="3.625" style="4" customWidth="1"/>
    <col min="6" max="7" width="9.625" style="4" customWidth="1"/>
    <col min="8" max="8" width="5.875" style="4" customWidth="1"/>
    <col min="9" max="9" width="5.5" style="4" customWidth="1"/>
    <col min="10" max="10" width="6.25" style="4" customWidth="1"/>
    <col min="11" max="11" width="5.625" style="4" customWidth="1"/>
    <col min="12" max="12" width="1.5" style="4" hidden="1" customWidth="1"/>
    <col min="13" max="13" width="5.125" style="4" customWidth="1"/>
    <col min="14" max="14" width="11.625" style="4" customWidth="1"/>
    <col min="15" max="15" width="7.375" style="4" customWidth="1"/>
    <col min="16" max="16" width="5.875" style="4" customWidth="1"/>
    <col min="17" max="17" width="5.625" style="4" customWidth="1"/>
    <col min="18" max="38" width="4.625" style="4" customWidth="1"/>
    <col min="39" max="16384" width="9" style="4"/>
  </cols>
  <sheetData>
    <row r="1" spans="1:17" ht="27.75" customHeight="1" x14ac:dyDescent="0.15">
      <c r="A1" s="231" t="str">
        <f>入力シート!C6&amp;""</f>
        <v/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27.75" customHeight="1" x14ac:dyDescent="0.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ht="27.75" customHeight="1" x14ac:dyDescent="0.15">
      <c r="A3" s="5"/>
      <c r="B3" s="5"/>
      <c r="C3" s="5"/>
      <c r="D3" s="5"/>
      <c r="E3" s="5"/>
      <c r="F3" s="5"/>
      <c r="G3" s="105" t="s">
        <v>184</v>
      </c>
      <c r="H3" s="105"/>
      <c r="I3" s="105"/>
      <c r="J3" s="105"/>
      <c r="K3" s="105"/>
      <c r="L3" s="105"/>
      <c r="M3" s="105"/>
      <c r="N3" s="105"/>
      <c r="O3" s="5"/>
      <c r="P3" s="5"/>
      <c r="Q3" s="5"/>
    </row>
    <row r="4" spans="1:17" ht="21" customHeight="1" x14ac:dyDescent="0.2">
      <c r="F4" s="207" t="s">
        <v>0</v>
      </c>
      <c r="G4" s="208"/>
      <c r="H4" s="208"/>
      <c r="I4" s="208"/>
      <c r="J4" s="208"/>
      <c r="K4" s="208"/>
      <c r="L4" s="208"/>
      <c r="M4" s="208"/>
      <c r="N4" s="208"/>
      <c r="O4" s="208"/>
      <c r="P4" s="6"/>
    </row>
    <row r="5" spans="1:17" ht="6" customHeight="1" x14ac:dyDescent="0.2"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17" ht="27" customHeight="1" x14ac:dyDescent="0.15">
      <c r="B6" s="200" t="s">
        <v>1</v>
      </c>
      <c r="C6" s="201"/>
      <c r="D6" s="202"/>
      <c r="E6" s="209" t="str">
        <f>入力シート!C9&amp;""</f>
        <v/>
      </c>
      <c r="F6" s="201"/>
      <c r="G6" s="201"/>
      <c r="H6" s="201"/>
      <c r="I6" s="201"/>
      <c r="J6" s="210"/>
      <c r="K6" s="10" t="s">
        <v>2</v>
      </c>
      <c r="L6" s="11"/>
      <c r="M6" s="12"/>
      <c r="N6" s="233" t="str">
        <f>入力シート!C7&amp;""</f>
        <v/>
      </c>
      <c r="O6" s="233"/>
      <c r="P6" s="233"/>
      <c r="Q6" s="234"/>
    </row>
    <row r="7" spans="1:17" ht="27" customHeight="1" x14ac:dyDescent="0.15">
      <c r="B7" s="200" t="s">
        <v>3</v>
      </c>
      <c r="C7" s="201"/>
      <c r="D7" s="202"/>
      <c r="E7" s="9" t="s">
        <v>4</v>
      </c>
      <c r="F7" s="73" t="str">
        <f>入力シート!C10&amp;""</f>
        <v/>
      </c>
      <c r="G7" s="211" t="str">
        <f>入力シート!C11&amp;""</f>
        <v/>
      </c>
      <c r="H7" s="212"/>
      <c r="I7" s="212"/>
      <c r="J7" s="212"/>
      <c r="K7" s="212"/>
      <c r="L7" s="212"/>
      <c r="M7" s="212"/>
      <c r="N7" s="212"/>
      <c r="O7" s="212"/>
      <c r="P7" s="212"/>
      <c r="Q7" s="213"/>
    </row>
    <row r="8" spans="1:17" ht="17.25" customHeight="1" x14ac:dyDescent="0.15">
      <c r="B8" s="228" t="s">
        <v>5</v>
      </c>
      <c r="C8" s="176"/>
      <c r="D8" s="229"/>
      <c r="E8" s="111" t="str">
        <f>入力シート!C21&amp;""</f>
        <v/>
      </c>
      <c r="F8" s="112"/>
      <c r="G8" s="180"/>
      <c r="H8" s="228" t="s">
        <v>6</v>
      </c>
      <c r="I8" s="229"/>
      <c r="J8" s="112" t="str">
        <f>入力シート!C22&amp;""</f>
        <v/>
      </c>
      <c r="K8" s="112"/>
      <c r="L8" s="112"/>
      <c r="M8" s="112"/>
      <c r="N8" s="14" t="s">
        <v>6</v>
      </c>
      <c r="O8" s="111" t="str">
        <f>入力シート!C23&amp;""</f>
        <v/>
      </c>
      <c r="P8" s="112"/>
      <c r="Q8" s="180"/>
    </row>
    <row r="9" spans="1:17" ht="17.25" customHeight="1" x14ac:dyDescent="0.15">
      <c r="B9" s="174">
        <v>30</v>
      </c>
      <c r="C9" s="230"/>
      <c r="D9" s="175"/>
      <c r="E9" s="114"/>
      <c r="F9" s="115"/>
      <c r="G9" s="181"/>
      <c r="H9" s="174">
        <v>31</v>
      </c>
      <c r="I9" s="175"/>
      <c r="J9" s="115"/>
      <c r="K9" s="115"/>
      <c r="L9" s="115"/>
      <c r="M9" s="115"/>
      <c r="N9" s="15">
        <v>32</v>
      </c>
      <c r="O9" s="114"/>
      <c r="P9" s="115"/>
      <c r="Q9" s="181"/>
    </row>
    <row r="10" spans="1:17" ht="17.25" customHeight="1" x14ac:dyDescent="0.15">
      <c r="B10" s="194" t="s">
        <v>7</v>
      </c>
      <c r="C10" s="167"/>
      <c r="D10" s="168"/>
      <c r="E10" s="182" t="str">
        <f>入力シート!C14&amp;""</f>
        <v/>
      </c>
      <c r="F10" s="183"/>
      <c r="G10" s="183"/>
      <c r="H10" s="183"/>
      <c r="I10" s="184"/>
      <c r="J10" s="188" t="s">
        <v>8</v>
      </c>
      <c r="K10" s="189"/>
      <c r="L10" s="190"/>
      <c r="M10" s="16" t="s">
        <v>9</v>
      </c>
      <c r="N10" s="176" t="str">
        <f>入力シート!C17&amp;""</f>
        <v/>
      </c>
      <c r="O10" s="176"/>
      <c r="P10" s="176"/>
      <c r="Q10" s="177"/>
    </row>
    <row r="11" spans="1:17" ht="17.25" customHeight="1" x14ac:dyDescent="0.15">
      <c r="B11" s="195"/>
      <c r="C11" s="196"/>
      <c r="D11" s="197"/>
      <c r="E11" s="185"/>
      <c r="F11" s="186"/>
      <c r="G11" s="186"/>
      <c r="H11" s="186"/>
      <c r="I11" s="187"/>
      <c r="J11" s="191"/>
      <c r="K11" s="192"/>
      <c r="L11" s="193"/>
      <c r="M11" s="17" t="s">
        <v>10</v>
      </c>
      <c r="N11" s="178" t="str">
        <f>入力シート!C19&amp;""</f>
        <v/>
      </c>
      <c r="O11" s="178"/>
      <c r="P11" s="178"/>
      <c r="Q11" s="179"/>
    </row>
    <row r="12" spans="1:17" ht="33" customHeight="1" x14ac:dyDescent="0.15">
      <c r="B12" s="200" t="s">
        <v>11</v>
      </c>
      <c r="C12" s="201"/>
      <c r="D12" s="202"/>
      <c r="E12" s="9" t="s">
        <v>4</v>
      </c>
      <c r="F12" s="73" t="str">
        <f>入力シート!C15&amp;""</f>
        <v/>
      </c>
      <c r="G12" s="211" t="str">
        <f>入力シート!C16&amp;""</f>
        <v/>
      </c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7" ht="17.25" customHeight="1" x14ac:dyDescent="0.15">
      <c r="B13" s="117" t="s">
        <v>19</v>
      </c>
      <c r="C13" s="118"/>
      <c r="D13" s="118"/>
      <c r="E13" s="121" t="str">
        <f>入力シート!C27&amp;""</f>
        <v/>
      </c>
      <c r="F13" s="111"/>
      <c r="G13" s="327" t="s">
        <v>68</v>
      </c>
      <c r="H13" s="220" t="str">
        <f>入力シート!C28&amp;""</f>
        <v/>
      </c>
      <c r="I13" s="221"/>
      <c r="J13" s="221"/>
      <c r="K13" s="221"/>
      <c r="L13" s="221"/>
      <c r="M13" s="222"/>
      <c r="N13" s="123" t="s">
        <v>21</v>
      </c>
      <c r="O13" s="112" t="str">
        <f>入力シート!C13&amp;""</f>
        <v/>
      </c>
      <c r="P13" s="112"/>
      <c r="Q13" s="180"/>
    </row>
    <row r="14" spans="1:17" ht="17.25" customHeight="1" x14ac:dyDescent="0.15">
      <c r="B14" s="119"/>
      <c r="C14" s="120"/>
      <c r="D14" s="120"/>
      <c r="E14" s="122"/>
      <c r="F14" s="114"/>
      <c r="G14" s="328" t="s">
        <v>41</v>
      </c>
      <c r="H14" s="225" t="str">
        <f>入力シート!C29&amp;""</f>
        <v/>
      </c>
      <c r="I14" s="226"/>
      <c r="J14" s="226"/>
      <c r="K14" s="226"/>
      <c r="L14" s="226"/>
      <c r="M14" s="227"/>
      <c r="N14" s="124"/>
      <c r="O14" s="115"/>
      <c r="P14" s="115"/>
      <c r="Q14" s="181"/>
    </row>
    <row r="15" spans="1:17" ht="17.25" customHeight="1" x14ac:dyDescent="0.15">
      <c r="B15" s="117" t="s">
        <v>20</v>
      </c>
      <c r="C15" s="118"/>
      <c r="D15" s="118"/>
      <c r="E15" s="121" t="str">
        <f>入力シート!C30&amp;""</f>
        <v/>
      </c>
      <c r="F15" s="111"/>
      <c r="G15" s="327" t="s">
        <v>68</v>
      </c>
      <c r="H15" s="220" t="str">
        <f>入力シート!C31&amp;""</f>
        <v/>
      </c>
      <c r="I15" s="221"/>
      <c r="J15" s="221"/>
      <c r="K15" s="221"/>
      <c r="L15" s="221"/>
      <c r="M15" s="222"/>
      <c r="N15" s="123" t="s">
        <v>109</v>
      </c>
      <c r="O15" s="180" t="str">
        <f>入力シート!C26&amp;""</f>
        <v/>
      </c>
      <c r="P15" s="223"/>
      <c r="Q15" s="223"/>
    </row>
    <row r="16" spans="1:17" ht="17.25" customHeight="1" x14ac:dyDescent="0.15">
      <c r="B16" s="119"/>
      <c r="C16" s="120"/>
      <c r="D16" s="120"/>
      <c r="E16" s="122"/>
      <c r="F16" s="114"/>
      <c r="G16" s="328" t="s">
        <v>41</v>
      </c>
      <c r="H16" s="225" t="str">
        <f>入力シート!C32&amp;""</f>
        <v/>
      </c>
      <c r="I16" s="226"/>
      <c r="J16" s="226"/>
      <c r="K16" s="226"/>
      <c r="L16" s="226"/>
      <c r="M16" s="227"/>
      <c r="N16" s="124"/>
      <c r="O16" s="181"/>
      <c r="P16" s="224"/>
      <c r="Q16" s="224"/>
    </row>
    <row r="17" spans="2:17" ht="6" customHeight="1" x14ac:dyDescent="0.15"/>
    <row r="18" spans="2:17" x14ac:dyDescent="0.1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9"/>
    </row>
    <row r="19" spans="2:17" x14ac:dyDescent="0.15">
      <c r="B19" s="144" t="s">
        <v>201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2:17" x14ac:dyDescent="0.15">
      <c r="B20" s="144" t="s">
        <v>12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2:17" x14ac:dyDescent="0.1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2:17" ht="6" customHeight="1" x14ac:dyDescent="0.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x14ac:dyDescent="0.15">
      <c r="B23" s="135"/>
      <c r="C23" s="198" t="s">
        <v>13</v>
      </c>
      <c r="D23" s="203" t="s">
        <v>13</v>
      </c>
      <c r="E23" s="166" t="s">
        <v>14</v>
      </c>
      <c r="F23" s="167"/>
      <c r="G23" s="168"/>
      <c r="H23" s="214" t="s">
        <v>73</v>
      </c>
      <c r="I23" s="216" t="s">
        <v>72</v>
      </c>
      <c r="J23" s="138"/>
      <c r="K23" s="203" t="s">
        <v>13</v>
      </c>
      <c r="L23" s="203"/>
      <c r="M23" s="169" t="s">
        <v>14</v>
      </c>
      <c r="N23" s="169"/>
      <c r="O23" s="169"/>
      <c r="P23" s="214" t="s">
        <v>73</v>
      </c>
      <c r="Q23" s="218" t="s">
        <v>72</v>
      </c>
    </row>
    <row r="24" spans="2:17" ht="14.25" x14ac:dyDescent="0.15">
      <c r="B24" s="136"/>
      <c r="C24" s="199"/>
      <c r="D24" s="204"/>
      <c r="E24" s="170" t="s">
        <v>15</v>
      </c>
      <c r="F24" s="171"/>
      <c r="G24" s="172"/>
      <c r="H24" s="215"/>
      <c r="I24" s="217"/>
      <c r="J24" s="139"/>
      <c r="K24" s="204"/>
      <c r="L24" s="204"/>
      <c r="M24" s="173" t="s">
        <v>15</v>
      </c>
      <c r="N24" s="173"/>
      <c r="O24" s="173"/>
      <c r="P24" s="215"/>
      <c r="Q24" s="219"/>
    </row>
    <row r="25" spans="2:17" ht="15" customHeight="1" x14ac:dyDescent="0.15">
      <c r="B25" s="143" t="s">
        <v>16</v>
      </c>
      <c r="C25" s="140">
        <v>10</v>
      </c>
      <c r="D25" s="125" t="str">
        <f>入力シート!C36&amp;""</f>
        <v>10</v>
      </c>
      <c r="E25" s="131" t="str">
        <f>入力シート!L36</f>
        <v xml:space="preserve"> </v>
      </c>
      <c r="F25" s="132"/>
      <c r="G25" s="133"/>
      <c r="H25" s="160" t="str">
        <f>入力シート!H36&amp;""</f>
        <v/>
      </c>
      <c r="I25" s="141" t="str">
        <f>入力シート!I36&amp;""</f>
        <v/>
      </c>
      <c r="J25" s="137" t="s">
        <v>17</v>
      </c>
      <c r="K25" s="125" t="str">
        <f>入力シート!C49&amp;""</f>
        <v/>
      </c>
      <c r="L25" s="125"/>
      <c r="M25" s="131" t="str">
        <f>入力シート!L49</f>
        <v xml:space="preserve"> </v>
      </c>
      <c r="N25" s="132"/>
      <c r="O25" s="133"/>
      <c r="P25" s="160" t="str">
        <f>入力シート!H49&amp;""</f>
        <v/>
      </c>
      <c r="Q25" s="205" t="str">
        <f>入力シート!I49&amp;""</f>
        <v/>
      </c>
    </row>
    <row r="26" spans="2:17" ht="21" customHeight="1" x14ac:dyDescent="0.15">
      <c r="B26" s="143"/>
      <c r="C26" s="140"/>
      <c r="D26" s="126"/>
      <c r="E26" s="128" t="str">
        <f>入力シート!K36</f>
        <v xml:space="preserve"> </v>
      </c>
      <c r="F26" s="129"/>
      <c r="G26" s="130"/>
      <c r="H26" s="165"/>
      <c r="I26" s="142"/>
      <c r="J26" s="137"/>
      <c r="K26" s="126"/>
      <c r="L26" s="126"/>
      <c r="M26" s="128" t="str">
        <f>入力シート!K49</f>
        <v xml:space="preserve"> </v>
      </c>
      <c r="N26" s="129"/>
      <c r="O26" s="130"/>
      <c r="P26" s="165"/>
      <c r="Q26" s="206"/>
    </row>
    <row r="27" spans="2:17" ht="15" customHeight="1" x14ac:dyDescent="0.15">
      <c r="B27" s="143" t="s">
        <v>17</v>
      </c>
      <c r="C27" s="140"/>
      <c r="D27" s="125" t="str">
        <f>入力シート!C37&amp;""</f>
        <v/>
      </c>
      <c r="E27" s="131" t="str">
        <f>入力シート!L37</f>
        <v xml:space="preserve"> </v>
      </c>
      <c r="F27" s="132"/>
      <c r="G27" s="133"/>
      <c r="H27" s="160" t="str">
        <f>入力シート!H37&amp;""</f>
        <v/>
      </c>
      <c r="I27" s="141" t="str">
        <f>入力シート!I37&amp;""</f>
        <v/>
      </c>
      <c r="J27" s="137" t="s">
        <v>17</v>
      </c>
      <c r="K27" s="125" t="str">
        <f>入力シート!C50&amp;""</f>
        <v/>
      </c>
      <c r="L27" s="125"/>
      <c r="M27" s="131" t="str">
        <f>入力シート!L50</f>
        <v xml:space="preserve"> </v>
      </c>
      <c r="N27" s="132"/>
      <c r="O27" s="133"/>
      <c r="P27" s="160" t="str">
        <f>入力シート!H50&amp;""</f>
        <v/>
      </c>
      <c r="Q27" s="205" t="str">
        <f>入力シート!I50&amp;""</f>
        <v/>
      </c>
    </row>
    <row r="28" spans="2:17" ht="21" customHeight="1" x14ac:dyDescent="0.15">
      <c r="B28" s="143"/>
      <c r="C28" s="140"/>
      <c r="D28" s="126"/>
      <c r="E28" s="128" t="str">
        <f>入力シート!K37</f>
        <v xml:space="preserve"> </v>
      </c>
      <c r="F28" s="129"/>
      <c r="G28" s="130"/>
      <c r="H28" s="165"/>
      <c r="I28" s="142"/>
      <c r="J28" s="137"/>
      <c r="K28" s="126"/>
      <c r="L28" s="126"/>
      <c r="M28" s="128" t="str">
        <f>入力シート!K50</f>
        <v xml:space="preserve"> </v>
      </c>
      <c r="N28" s="129"/>
      <c r="O28" s="130"/>
      <c r="P28" s="165"/>
      <c r="Q28" s="206"/>
    </row>
    <row r="29" spans="2:17" ht="15" customHeight="1" x14ac:dyDescent="0.15">
      <c r="B29" s="143" t="s">
        <v>17</v>
      </c>
      <c r="C29" s="140"/>
      <c r="D29" s="125" t="str">
        <f>入力シート!C38&amp;""</f>
        <v/>
      </c>
      <c r="E29" s="131" t="str">
        <f>入力シート!L38</f>
        <v xml:space="preserve"> </v>
      </c>
      <c r="F29" s="132"/>
      <c r="G29" s="133"/>
      <c r="H29" s="160" t="str">
        <f>入力シート!H38&amp;""</f>
        <v/>
      </c>
      <c r="I29" s="141" t="str">
        <f>入力シート!I38&amp;""</f>
        <v/>
      </c>
      <c r="J29" s="137" t="s">
        <v>17</v>
      </c>
      <c r="K29" s="125" t="str">
        <f>入力シート!C51&amp;""</f>
        <v/>
      </c>
      <c r="L29" s="125"/>
      <c r="M29" s="131" t="str">
        <f>入力シート!L51</f>
        <v xml:space="preserve"> </v>
      </c>
      <c r="N29" s="132"/>
      <c r="O29" s="133"/>
      <c r="P29" s="160" t="str">
        <f>入力シート!H51&amp;""</f>
        <v/>
      </c>
      <c r="Q29" s="205" t="str">
        <f>入力シート!I51&amp;""</f>
        <v/>
      </c>
    </row>
    <row r="30" spans="2:17" ht="21" customHeight="1" x14ac:dyDescent="0.15">
      <c r="B30" s="143"/>
      <c r="C30" s="140"/>
      <c r="D30" s="126"/>
      <c r="E30" s="128" t="str">
        <f>入力シート!K38</f>
        <v xml:space="preserve"> </v>
      </c>
      <c r="F30" s="129"/>
      <c r="G30" s="130"/>
      <c r="H30" s="165"/>
      <c r="I30" s="142"/>
      <c r="J30" s="137"/>
      <c r="K30" s="126"/>
      <c r="L30" s="126"/>
      <c r="M30" s="128" t="str">
        <f>入力シート!K51</f>
        <v xml:space="preserve"> </v>
      </c>
      <c r="N30" s="129"/>
      <c r="O30" s="130"/>
      <c r="P30" s="165"/>
      <c r="Q30" s="206"/>
    </row>
    <row r="31" spans="2:17" ht="15" customHeight="1" x14ac:dyDescent="0.15">
      <c r="B31" s="143" t="s">
        <v>17</v>
      </c>
      <c r="C31" s="140"/>
      <c r="D31" s="125" t="str">
        <f>入力シート!C39&amp;""</f>
        <v/>
      </c>
      <c r="E31" s="131" t="str">
        <f>入力シート!L39</f>
        <v xml:space="preserve"> </v>
      </c>
      <c r="F31" s="132"/>
      <c r="G31" s="133"/>
      <c r="H31" s="160" t="str">
        <f>入力シート!H39&amp;""</f>
        <v/>
      </c>
      <c r="I31" s="141" t="str">
        <f>入力シート!I39&amp;""</f>
        <v/>
      </c>
      <c r="J31" s="137" t="s">
        <v>17</v>
      </c>
      <c r="K31" s="125" t="str">
        <f>入力シート!C52&amp;""</f>
        <v/>
      </c>
      <c r="L31" s="125"/>
      <c r="M31" s="131" t="str">
        <f>入力シート!L52</f>
        <v xml:space="preserve"> </v>
      </c>
      <c r="N31" s="132"/>
      <c r="O31" s="133"/>
      <c r="P31" s="160" t="str">
        <f>入力シート!H52&amp;""</f>
        <v/>
      </c>
      <c r="Q31" s="205" t="str">
        <f>入力シート!I52&amp;""</f>
        <v/>
      </c>
    </row>
    <row r="32" spans="2:17" ht="21" customHeight="1" x14ac:dyDescent="0.15">
      <c r="B32" s="143"/>
      <c r="C32" s="140"/>
      <c r="D32" s="126"/>
      <c r="E32" s="128" t="str">
        <f>入力シート!K39</f>
        <v xml:space="preserve"> </v>
      </c>
      <c r="F32" s="129"/>
      <c r="G32" s="130"/>
      <c r="H32" s="165"/>
      <c r="I32" s="142"/>
      <c r="J32" s="137"/>
      <c r="K32" s="126"/>
      <c r="L32" s="126"/>
      <c r="M32" s="128" t="str">
        <f>入力シート!K52</f>
        <v xml:space="preserve"> </v>
      </c>
      <c r="N32" s="129"/>
      <c r="O32" s="130"/>
      <c r="P32" s="165"/>
      <c r="Q32" s="206"/>
    </row>
    <row r="33" spans="2:17" ht="15" customHeight="1" x14ac:dyDescent="0.15">
      <c r="B33" s="143" t="s">
        <v>17</v>
      </c>
      <c r="C33" s="134"/>
      <c r="D33" s="125" t="str">
        <f>入力シート!C40&amp;""</f>
        <v/>
      </c>
      <c r="E33" s="131" t="str">
        <f>入力シート!L40</f>
        <v xml:space="preserve"> </v>
      </c>
      <c r="F33" s="132"/>
      <c r="G33" s="133"/>
      <c r="H33" s="160" t="str">
        <f>入力シート!H40&amp;""</f>
        <v/>
      </c>
      <c r="I33" s="141" t="str">
        <f>入力シート!I40&amp;""</f>
        <v/>
      </c>
      <c r="J33" s="137" t="s">
        <v>17</v>
      </c>
      <c r="K33" s="125" t="str">
        <f>入力シート!C53&amp;""</f>
        <v/>
      </c>
      <c r="L33" s="125"/>
      <c r="M33" s="131" t="str">
        <f>入力シート!L53</f>
        <v xml:space="preserve"> </v>
      </c>
      <c r="N33" s="132"/>
      <c r="O33" s="133"/>
      <c r="P33" s="160" t="str">
        <f>入力シート!H53&amp;""</f>
        <v/>
      </c>
      <c r="Q33" s="205" t="str">
        <f>入力シート!I53&amp;""</f>
        <v/>
      </c>
    </row>
    <row r="34" spans="2:17" ht="21" customHeight="1" x14ac:dyDescent="0.15">
      <c r="B34" s="143"/>
      <c r="C34" s="134"/>
      <c r="D34" s="126"/>
      <c r="E34" s="128" t="str">
        <f>入力シート!K40</f>
        <v xml:space="preserve"> </v>
      </c>
      <c r="F34" s="129"/>
      <c r="G34" s="130"/>
      <c r="H34" s="165"/>
      <c r="I34" s="142"/>
      <c r="J34" s="137"/>
      <c r="K34" s="126"/>
      <c r="L34" s="126"/>
      <c r="M34" s="128" t="str">
        <f>入力シート!K53</f>
        <v xml:space="preserve"> </v>
      </c>
      <c r="N34" s="129"/>
      <c r="O34" s="130"/>
      <c r="P34" s="165"/>
      <c r="Q34" s="206"/>
    </row>
    <row r="35" spans="2:17" ht="15" customHeight="1" x14ac:dyDescent="0.15">
      <c r="B35" s="143" t="s">
        <v>17</v>
      </c>
      <c r="C35" s="134"/>
      <c r="D35" s="125" t="str">
        <f>入力シート!C41&amp;""</f>
        <v/>
      </c>
      <c r="E35" s="131" t="str">
        <f>入力シート!L41</f>
        <v xml:space="preserve"> </v>
      </c>
      <c r="F35" s="132"/>
      <c r="G35" s="133"/>
      <c r="H35" s="160" t="str">
        <f>入力シート!H41&amp;""</f>
        <v/>
      </c>
      <c r="I35" s="141" t="str">
        <f>入力シート!I41&amp;""</f>
        <v/>
      </c>
      <c r="J35" s="137" t="s">
        <v>17</v>
      </c>
      <c r="K35" s="125" t="str">
        <f>入力シート!C54&amp;""</f>
        <v/>
      </c>
      <c r="L35" s="125"/>
      <c r="M35" s="131" t="str">
        <f>入力シート!L54</f>
        <v xml:space="preserve"> </v>
      </c>
      <c r="N35" s="132"/>
      <c r="O35" s="133"/>
      <c r="P35" s="160" t="str">
        <f>入力シート!H54&amp;""</f>
        <v/>
      </c>
      <c r="Q35" s="205" t="str">
        <f>入力シート!I54&amp;""</f>
        <v/>
      </c>
    </row>
    <row r="36" spans="2:17" ht="21" customHeight="1" x14ac:dyDescent="0.15">
      <c r="B36" s="143"/>
      <c r="C36" s="134"/>
      <c r="D36" s="126"/>
      <c r="E36" s="128" t="str">
        <f>入力シート!K41</f>
        <v xml:space="preserve"> </v>
      </c>
      <c r="F36" s="129"/>
      <c r="G36" s="130"/>
      <c r="H36" s="165"/>
      <c r="I36" s="142"/>
      <c r="J36" s="137"/>
      <c r="K36" s="126"/>
      <c r="L36" s="126"/>
      <c r="M36" s="128" t="str">
        <f>入力シート!K54</f>
        <v xml:space="preserve"> </v>
      </c>
      <c r="N36" s="129"/>
      <c r="O36" s="130"/>
      <c r="P36" s="165"/>
      <c r="Q36" s="206"/>
    </row>
    <row r="37" spans="2:17" ht="15" customHeight="1" x14ac:dyDescent="0.15">
      <c r="B37" s="143" t="s">
        <v>17</v>
      </c>
      <c r="C37" s="134"/>
      <c r="D37" s="125" t="str">
        <f>入力シート!C42&amp;""</f>
        <v/>
      </c>
      <c r="E37" s="131" t="str">
        <f>入力シート!L42</f>
        <v xml:space="preserve"> </v>
      </c>
      <c r="F37" s="132"/>
      <c r="G37" s="133"/>
      <c r="H37" s="160" t="str">
        <f>入力シート!H42&amp;""</f>
        <v/>
      </c>
      <c r="I37" s="141" t="str">
        <f>入力シート!I42&amp;""</f>
        <v/>
      </c>
      <c r="J37" s="137" t="s">
        <v>17</v>
      </c>
      <c r="K37" s="125" t="str">
        <f>入力シート!C55&amp;""</f>
        <v/>
      </c>
      <c r="L37" s="125"/>
      <c r="M37" s="131" t="str">
        <f>入力シート!L55</f>
        <v xml:space="preserve"> </v>
      </c>
      <c r="N37" s="132"/>
      <c r="O37" s="133"/>
      <c r="P37" s="160" t="str">
        <f>入力シート!H55&amp;""</f>
        <v/>
      </c>
      <c r="Q37" s="205" t="str">
        <f>入力シート!I55&amp;""</f>
        <v/>
      </c>
    </row>
    <row r="38" spans="2:17" ht="21" customHeight="1" x14ac:dyDescent="0.15">
      <c r="B38" s="143"/>
      <c r="C38" s="134"/>
      <c r="D38" s="126"/>
      <c r="E38" s="128" t="str">
        <f>入力シート!K42</f>
        <v xml:space="preserve"> </v>
      </c>
      <c r="F38" s="129"/>
      <c r="G38" s="130"/>
      <c r="H38" s="165"/>
      <c r="I38" s="142"/>
      <c r="J38" s="137"/>
      <c r="K38" s="126"/>
      <c r="L38" s="126"/>
      <c r="M38" s="128" t="str">
        <f>入力シート!K55</f>
        <v xml:space="preserve"> </v>
      </c>
      <c r="N38" s="129"/>
      <c r="O38" s="130"/>
      <c r="P38" s="165"/>
      <c r="Q38" s="206"/>
    </row>
    <row r="39" spans="2:17" ht="15" customHeight="1" x14ac:dyDescent="0.15">
      <c r="B39" s="143" t="s">
        <v>17</v>
      </c>
      <c r="C39" s="134"/>
      <c r="D39" s="125" t="str">
        <f>入力シート!C43&amp;""</f>
        <v/>
      </c>
      <c r="E39" s="131" t="str">
        <f>入力シート!L43</f>
        <v xml:space="preserve"> </v>
      </c>
      <c r="F39" s="132"/>
      <c r="G39" s="133"/>
      <c r="H39" s="160" t="str">
        <f>入力シート!H43&amp;""</f>
        <v/>
      </c>
      <c r="I39" s="141" t="str">
        <f>入力シート!I43&amp;""</f>
        <v/>
      </c>
      <c r="J39" s="137" t="s">
        <v>17</v>
      </c>
      <c r="K39" s="125" t="str">
        <f>入力シート!C56&amp;""</f>
        <v/>
      </c>
      <c r="L39" s="125"/>
      <c r="M39" s="131" t="str">
        <f>入力シート!L56</f>
        <v xml:space="preserve"> </v>
      </c>
      <c r="N39" s="132"/>
      <c r="O39" s="133"/>
      <c r="P39" s="160" t="str">
        <f>入力シート!H56&amp;""</f>
        <v/>
      </c>
      <c r="Q39" s="205" t="str">
        <f>入力シート!I56&amp;""</f>
        <v/>
      </c>
    </row>
    <row r="40" spans="2:17" ht="21" customHeight="1" x14ac:dyDescent="0.15">
      <c r="B40" s="143"/>
      <c r="C40" s="134"/>
      <c r="D40" s="126"/>
      <c r="E40" s="128" t="str">
        <f>入力シート!K43</f>
        <v xml:space="preserve"> </v>
      </c>
      <c r="F40" s="129"/>
      <c r="G40" s="130"/>
      <c r="H40" s="165"/>
      <c r="I40" s="142"/>
      <c r="J40" s="137"/>
      <c r="K40" s="126"/>
      <c r="L40" s="126"/>
      <c r="M40" s="128" t="str">
        <f>入力シート!K56</f>
        <v xml:space="preserve"> </v>
      </c>
      <c r="N40" s="129"/>
      <c r="O40" s="130"/>
      <c r="P40" s="165"/>
      <c r="Q40" s="206"/>
    </row>
    <row r="41" spans="2:17" ht="15" customHeight="1" x14ac:dyDescent="0.15">
      <c r="B41" s="143" t="s">
        <v>17</v>
      </c>
      <c r="C41" s="134"/>
      <c r="D41" s="125" t="str">
        <f>入力シート!C44&amp;""</f>
        <v/>
      </c>
      <c r="E41" s="131" t="str">
        <f>入力シート!L44</f>
        <v xml:space="preserve"> </v>
      </c>
      <c r="F41" s="132"/>
      <c r="G41" s="133"/>
      <c r="H41" s="160" t="str">
        <f>入力シート!H44&amp;""</f>
        <v/>
      </c>
      <c r="I41" s="141" t="str">
        <f>入力シート!I44&amp;""</f>
        <v/>
      </c>
      <c r="J41" s="137" t="s">
        <v>17</v>
      </c>
      <c r="K41" s="125" t="str">
        <f>入力シート!C57&amp;""</f>
        <v/>
      </c>
      <c r="L41" s="125"/>
      <c r="M41" s="131" t="str">
        <f>入力シート!L57</f>
        <v xml:space="preserve"> </v>
      </c>
      <c r="N41" s="132"/>
      <c r="O41" s="133"/>
      <c r="P41" s="160" t="str">
        <f>入力シート!H57&amp;""</f>
        <v/>
      </c>
      <c r="Q41" s="205" t="str">
        <f>入力シート!I57&amp;""</f>
        <v/>
      </c>
    </row>
    <row r="42" spans="2:17" ht="21" customHeight="1" x14ac:dyDescent="0.15">
      <c r="B42" s="143"/>
      <c r="C42" s="134"/>
      <c r="D42" s="126"/>
      <c r="E42" s="128" t="str">
        <f>入力シート!K44</f>
        <v xml:space="preserve"> </v>
      </c>
      <c r="F42" s="129"/>
      <c r="G42" s="130"/>
      <c r="H42" s="165"/>
      <c r="I42" s="142"/>
      <c r="J42" s="137"/>
      <c r="K42" s="126"/>
      <c r="L42" s="126"/>
      <c r="M42" s="128" t="str">
        <f>入力シート!K57</f>
        <v xml:space="preserve"> </v>
      </c>
      <c r="N42" s="129"/>
      <c r="O42" s="130"/>
      <c r="P42" s="165"/>
      <c r="Q42" s="206"/>
    </row>
    <row r="43" spans="2:17" ht="15" customHeight="1" x14ac:dyDescent="0.15">
      <c r="B43" s="143" t="s">
        <v>17</v>
      </c>
      <c r="C43" s="134"/>
      <c r="D43" s="125" t="str">
        <f>入力シート!C45&amp;""</f>
        <v/>
      </c>
      <c r="E43" s="131" t="str">
        <f>入力シート!L45</f>
        <v xml:space="preserve"> </v>
      </c>
      <c r="F43" s="132"/>
      <c r="G43" s="133"/>
      <c r="H43" s="160" t="str">
        <f>入力シート!H45&amp;""</f>
        <v/>
      </c>
      <c r="I43" s="141" t="str">
        <f>入力シート!I45&amp;""</f>
        <v/>
      </c>
      <c r="J43" s="137" t="s">
        <v>17</v>
      </c>
      <c r="K43" s="125" t="str">
        <f>入力シート!C58&amp;""</f>
        <v/>
      </c>
      <c r="L43" s="125"/>
      <c r="M43" s="131" t="str">
        <f>入力シート!L58</f>
        <v xml:space="preserve"> </v>
      </c>
      <c r="N43" s="132"/>
      <c r="O43" s="133"/>
      <c r="P43" s="160" t="str">
        <f>入力シート!H58&amp;""</f>
        <v/>
      </c>
      <c r="Q43" s="205" t="str">
        <f>入力シート!I58&amp;""</f>
        <v/>
      </c>
    </row>
    <row r="44" spans="2:17" ht="21" customHeight="1" x14ac:dyDescent="0.15">
      <c r="B44" s="143"/>
      <c r="C44" s="134"/>
      <c r="D44" s="126"/>
      <c r="E44" s="128" t="str">
        <f>入力シート!K45</f>
        <v xml:space="preserve"> </v>
      </c>
      <c r="F44" s="129"/>
      <c r="G44" s="130"/>
      <c r="H44" s="165"/>
      <c r="I44" s="142"/>
      <c r="J44" s="137"/>
      <c r="K44" s="126"/>
      <c r="L44" s="126"/>
      <c r="M44" s="128" t="str">
        <f>入力シート!K58</f>
        <v xml:space="preserve"> </v>
      </c>
      <c r="N44" s="129"/>
      <c r="O44" s="130"/>
      <c r="P44" s="165"/>
      <c r="Q44" s="206"/>
    </row>
    <row r="45" spans="2:17" ht="15" customHeight="1" x14ac:dyDescent="0.15">
      <c r="B45" s="143" t="s">
        <v>17</v>
      </c>
      <c r="C45" s="134"/>
      <c r="D45" s="125" t="str">
        <f>入力シート!C46&amp;""</f>
        <v/>
      </c>
      <c r="E45" s="131" t="str">
        <f>入力シート!L46</f>
        <v xml:space="preserve"> </v>
      </c>
      <c r="F45" s="132"/>
      <c r="G45" s="133"/>
      <c r="H45" s="160" t="str">
        <f>入力シート!H46&amp;""</f>
        <v/>
      </c>
      <c r="I45" s="141" t="str">
        <f>入力シート!I46&amp;""</f>
        <v/>
      </c>
      <c r="J45" s="137" t="s">
        <v>17</v>
      </c>
      <c r="K45" s="125" t="str">
        <f>入力シート!C59&amp;""</f>
        <v/>
      </c>
      <c r="L45" s="125"/>
      <c r="M45" s="131" t="str">
        <f>入力シート!L59</f>
        <v xml:space="preserve"> </v>
      </c>
      <c r="N45" s="132"/>
      <c r="O45" s="133"/>
      <c r="P45" s="160" t="str">
        <f>入力シート!H59&amp;""</f>
        <v/>
      </c>
      <c r="Q45" s="205" t="str">
        <f>入力シート!I59&amp;""</f>
        <v/>
      </c>
    </row>
    <row r="46" spans="2:17" ht="21" customHeight="1" x14ac:dyDescent="0.15">
      <c r="B46" s="143"/>
      <c r="C46" s="134"/>
      <c r="D46" s="126"/>
      <c r="E46" s="128" t="str">
        <f>入力シート!K46</f>
        <v xml:space="preserve"> </v>
      </c>
      <c r="F46" s="129"/>
      <c r="G46" s="130"/>
      <c r="H46" s="165"/>
      <c r="I46" s="142"/>
      <c r="J46" s="137"/>
      <c r="K46" s="126"/>
      <c r="L46" s="126"/>
      <c r="M46" s="128" t="str">
        <f>入力シート!K59</f>
        <v xml:space="preserve"> </v>
      </c>
      <c r="N46" s="129"/>
      <c r="O46" s="130"/>
      <c r="P46" s="165"/>
      <c r="Q46" s="206"/>
    </row>
    <row r="47" spans="2:17" ht="15" customHeight="1" x14ac:dyDescent="0.15">
      <c r="B47" s="143" t="s">
        <v>17</v>
      </c>
      <c r="C47" s="134"/>
      <c r="D47" s="125" t="str">
        <f>入力シート!C47&amp;""</f>
        <v/>
      </c>
      <c r="E47" s="131" t="str">
        <f>入力シート!L47</f>
        <v xml:space="preserve"> </v>
      </c>
      <c r="F47" s="132"/>
      <c r="G47" s="133"/>
      <c r="H47" s="160" t="str">
        <f>入力シート!H47&amp;""</f>
        <v/>
      </c>
      <c r="I47" s="141" t="str">
        <f>入力シート!I47&amp;""</f>
        <v/>
      </c>
      <c r="J47" s="137" t="s">
        <v>17</v>
      </c>
      <c r="K47" s="125" t="str">
        <f>入力シート!C60&amp;""</f>
        <v/>
      </c>
      <c r="L47" s="125"/>
      <c r="M47" s="131" t="str">
        <f>入力シート!L60</f>
        <v xml:space="preserve"> </v>
      </c>
      <c r="N47" s="132"/>
      <c r="O47" s="133"/>
      <c r="P47" s="160" t="str">
        <f>入力シート!H60&amp;""</f>
        <v/>
      </c>
      <c r="Q47" s="205" t="str">
        <f>入力シート!I60&amp;""</f>
        <v/>
      </c>
    </row>
    <row r="48" spans="2:17" ht="21" customHeight="1" x14ac:dyDescent="0.15">
      <c r="B48" s="143"/>
      <c r="C48" s="134"/>
      <c r="D48" s="126"/>
      <c r="E48" s="128" t="str">
        <f>入力シート!K47</f>
        <v xml:space="preserve"> </v>
      </c>
      <c r="F48" s="129"/>
      <c r="G48" s="130"/>
      <c r="H48" s="165"/>
      <c r="I48" s="142"/>
      <c r="J48" s="154"/>
      <c r="K48" s="159"/>
      <c r="L48" s="159"/>
      <c r="M48" s="148" t="str">
        <f>入力シート!K60</f>
        <v xml:space="preserve"> </v>
      </c>
      <c r="N48" s="149"/>
      <c r="O48" s="150"/>
      <c r="P48" s="165"/>
      <c r="Q48" s="236"/>
    </row>
    <row r="49" spans="2:17" ht="15" customHeight="1" x14ac:dyDescent="0.15">
      <c r="B49" s="143" t="s">
        <v>17</v>
      </c>
      <c r="C49" s="134"/>
      <c r="D49" s="125" t="str">
        <f>入力シート!C48&amp;""</f>
        <v/>
      </c>
      <c r="E49" s="131" t="str">
        <f>入力シート!L48</f>
        <v xml:space="preserve"> </v>
      </c>
      <c r="F49" s="132"/>
      <c r="G49" s="133"/>
      <c r="H49" s="160" t="str">
        <f>入力シート!H48&amp;""</f>
        <v/>
      </c>
      <c r="I49" s="141" t="str">
        <f>入力シート!I48&amp;""</f>
        <v/>
      </c>
      <c r="J49" s="155" t="s">
        <v>185</v>
      </c>
      <c r="K49" s="155"/>
      <c r="L49" s="156"/>
      <c r="M49" s="111" t="str">
        <f>入力シート!C24&amp;""</f>
        <v/>
      </c>
      <c r="N49" s="112"/>
      <c r="O49" s="113"/>
      <c r="P49" s="107" t="s">
        <v>66</v>
      </c>
      <c r="Q49" s="108"/>
    </row>
    <row r="50" spans="2:17" ht="21" customHeight="1" x14ac:dyDescent="0.15">
      <c r="B50" s="164"/>
      <c r="C50" s="163"/>
      <c r="D50" s="127"/>
      <c r="E50" s="151" t="str">
        <f>入力シート!K48</f>
        <v xml:space="preserve"> </v>
      </c>
      <c r="F50" s="152"/>
      <c r="G50" s="153"/>
      <c r="H50" s="161"/>
      <c r="I50" s="162"/>
      <c r="J50" s="157"/>
      <c r="K50" s="157"/>
      <c r="L50" s="158"/>
      <c r="M50" s="114"/>
      <c r="N50" s="115"/>
      <c r="O50" s="116"/>
      <c r="P50" s="109" t="str">
        <f>入力シート!C25&amp;""</f>
        <v/>
      </c>
      <c r="Q50" s="110"/>
    </row>
    <row r="51" spans="2:17" ht="18.75" customHeight="1" x14ac:dyDescent="0.15"/>
    <row r="52" spans="2:17" ht="6" customHeight="1" x14ac:dyDescent="0.15"/>
    <row r="53" spans="2:17" x14ac:dyDescent="0.15">
      <c r="B53" s="144" t="s">
        <v>18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7" ht="7.5" customHeight="1" x14ac:dyDescent="0.1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7" ht="17.25" x14ac:dyDescent="0.15">
      <c r="B55" s="146" t="e">
        <f>DATE(入力シート!C64,入力シート!C65,入力シート!C66)</f>
        <v>#NUM!</v>
      </c>
      <c r="C55" s="146"/>
      <c r="D55" s="146"/>
      <c r="E55" s="146"/>
      <c r="F55" s="146"/>
      <c r="G55" s="145"/>
      <c r="H55" s="145"/>
      <c r="I55" s="145"/>
      <c r="J55" s="20"/>
      <c r="K55" s="21"/>
      <c r="L55" s="21"/>
      <c r="M55" s="147"/>
      <c r="N55" s="147"/>
      <c r="O55" s="147"/>
      <c r="P55" s="147"/>
    </row>
    <row r="56" spans="2:17" ht="23.25" customHeight="1" x14ac:dyDescent="0.15">
      <c r="F56" s="235" t="str">
        <f>N6&amp;""</f>
        <v/>
      </c>
      <c r="G56" s="235"/>
      <c r="H56" s="235"/>
      <c r="I56" s="235"/>
      <c r="J56" s="232" t="str">
        <f>入力シート!B67&amp;""</f>
        <v/>
      </c>
      <c r="K56" s="232"/>
      <c r="L56" s="21"/>
      <c r="M56" s="106" t="str">
        <f>入力シート!C67&amp;""</f>
        <v/>
      </c>
      <c r="N56" s="106"/>
      <c r="O56" s="106"/>
      <c r="P56" s="106"/>
    </row>
  </sheetData>
  <sheetProtection algorithmName="SHA-512" hashValue="fcklIOc3gj9RFD2pNX4AuFNJJ1uayW4KYFyTSl1VavyuMo6YJwRV/MnHl6L7DlWiZmDFM9fJIRNSV1TJ3X8/Mg==" saltValue="/M4OsZlSBEik542pyHdv0g==" spinCount="100000" sheet="1" objects="1" scenarios="1" formatCells="0" formatColumns="0" formatRows="0" insertColumns="0" insertRows="0" deleteColumns="0" deleteRows="0"/>
  <mergeCells count="225">
    <mergeCell ref="A1:Q2"/>
    <mergeCell ref="J56:K56"/>
    <mergeCell ref="N6:Q6"/>
    <mergeCell ref="F56:I56"/>
    <mergeCell ref="P37:P38"/>
    <mergeCell ref="Q37:Q38"/>
    <mergeCell ref="P39:P40"/>
    <mergeCell ref="Q39:Q40"/>
    <mergeCell ref="P47:P48"/>
    <mergeCell ref="Q47:Q48"/>
    <mergeCell ref="P41:P42"/>
    <mergeCell ref="Q41:Q42"/>
    <mergeCell ref="P43:P44"/>
    <mergeCell ref="Q43:Q44"/>
    <mergeCell ref="P45:P46"/>
    <mergeCell ref="Q45:Q46"/>
    <mergeCell ref="P27:P28"/>
    <mergeCell ref="Q27:Q28"/>
    <mergeCell ref="P29:P30"/>
    <mergeCell ref="Q29:Q30"/>
    <mergeCell ref="P31:P32"/>
    <mergeCell ref="Q31:Q32"/>
    <mergeCell ref="P33:P34"/>
    <mergeCell ref="Q33:Q34"/>
    <mergeCell ref="P35:P36"/>
    <mergeCell ref="Q35:Q36"/>
    <mergeCell ref="F4:O4"/>
    <mergeCell ref="B6:D6"/>
    <mergeCell ref="E6:J6"/>
    <mergeCell ref="B7:D7"/>
    <mergeCell ref="G7:Q7"/>
    <mergeCell ref="H23:H24"/>
    <mergeCell ref="H25:H26"/>
    <mergeCell ref="I23:I24"/>
    <mergeCell ref="I25:I26"/>
    <mergeCell ref="P23:P24"/>
    <mergeCell ref="Q23:Q24"/>
    <mergeCell ref="P25:P26"/>
    <mergeCell ref="Q25:Q26"/>
    <mergeCell ref="G12:Q12"/>
    <mergeCell ref="H13:M13"/>
    <mergeCell ref="H15:M15"/>
    <mergeCell ref="O15:Q16"/>
    <mergeCell ref="H14:M14"/>
    <mergeCell ref="H16:M16"/>
    <mergeCell ref="B8:D8"/>
    <mergeCell ref="H8:I8"/>
    <mergeCell ref="B9:D9"/>
    <mergeCell ref="H9:I9"/>
    <mergeCell ref="N10:Q10"/>
    <mergeCell ref="N11:Q11"/>
    <mergeCell ref="E8:G9"/>
    <mergeCell ref="E10:I11"/>
    <mergeCell ref="J10:L11"/>
    <mergeCell ref="B10:D11"/>
    <mergeCell ref="E25:G25"/>
    <mergeCell ref="M25:O25"/>
    <mergeCell ref="O8:Q9"/>
    <mergeCell ref="J8:M9"/>
    <mergeCell ref="B18:O18"/>
    <mergeCell ref="B19:Q19"/>
    <mergeCell ref="B20:Q20"/>
    <mergeCell ref="B21:Q21"/>
    <mergeCell ref="O13:Q14"/>
    <mergeCell ref="C23:C24"/>
    <mergeCell ref="C25:C26"/>
    <mergeCell ref="B12:D12"/>
    <mergeCell ref="D23:D24"/>
    <mergeCell ref="D25:D26"/>
    <mergeCell ref="M26:O26"/>
    <mergeCell ref="K25:L26"/>
    <mergeCell ref="K23:L24"/>
    <mergeCell ref="E23:G23"/>
    <mergeCell ref="M23:O23"/>
    <mergeCell ref="E24:G24"/>
    <mergeCell ref="M24:O24"/>
    <mergeCell ref="E30:G30"/>
    <mergeCell ref="M30:O30"/>
    <mergeCell ref="M37:O37"/>
    <mergeCell ref="E38:G38"/>
    <mergeCell ref="E31:G31"/>
    <mergeCell ref="M31:O31"/>
    <mergeCell ref="E32:G32"/>
    <mergeCell ref="M32:O32"/>
    <mergeCell ref="K29:L30"/>
    <mergeCell ref="K31:L32"/>
    <mergeCell ref="E27:G27"/>
    <mergeCell ref="M27:O27"/>
    <mergeCell ref="E28:G28"/>
    <mergeCell ref="M28:O28"/>
    <mergeCell ref="E29:G29"/>
    <mergeCell ref="M29:O29"/>
    <mergeCell ref="K27:L28"/>
    <mergeCell ref="H27:H28"/>
    <mergeCell ref="H29:H30"/>
    <mergeCell ref="H31:H32"/>
    <mergeCell ref="M33:O33"/>
    <mergeCell ref="E34:G34"/>
    <mergeCell ref="M34:O34"/>
    <mergeCell ref="E35:G35"/>
    <mergeCell ref="M35:O35"/>
    <mergeCell ref="K33:L34"/>
    <mergeCell ref="J35:J36"/>
    <mergeCell ref="J33:J34"/>
    <mergeCell ref="H33:H34"/>
    <mergeCell ref="H35:H36"/>
    <mergeCell ref="I33:I34"/>
    <mergeCell ref="I35:I36"/>
    <mergeCell ref="M36:O36"/>
    <mergeCell ref="M38:O38"/>
    <mergeCell ref="J37:J38"/>
    <mergeCell ref="K35:L36"/>
    <mergeCell ref="K37:L38"/>
    <mergeCell ref="H37:H38"/>
    <mergeCell ref="E45:G45"/>
    <mergeCell ref="M45:O45"/>
    <mergeCell ref="E46:G46"/>
    <mergeCell ref="M46:O46"/>
    <mergeCell ref="M42:O42"/>
    <mergeCell ref="M39:O39"/>
    <mergeCell ref="M40:O40"/>
    <mergeCell ref="J41:J42"/>
    <mergeCell ref="K41:L42"/>
    <mergeCell ref="E41:G41"/>
    <mergeCell ref="M41:O41"/>
    <mergeCell ref="K39:L40"/>
    <mergeCell ref="H39:H40"/>
    <mergeCell ref="H41:H42"/>
    <mergeCell ref="H43:H44"/>
    <mergeCell ref="I37:I38"/>
    <mergeCell ref="I39:I40"/>
    <mergeCell ref="I41:I42"/>
    <mergeCell ref="I43:I44"/>
    <mergeCell ref="M43:O43"/>
    <mergeCell ref="E44:G44"/>
    <mergeCell ref="M44:O44"/>
    <mergeCell ref="H45:H46"/>
    <mergeCell ref="H47:H48"/>
    <mergeCell ref="I45:I46"/>
    <mergeCell ref="I47:I48"/>
    <mergeCell ref="J43:J44"/>
    <mergeCell ref="K43:L44"/>
    <mergeCell ref="D27:D28"/>
    <mergeCell ref="D29:D30"/>
    <mergeCell ref="B53:O53"/>
    <mergeCell ref="B55:F55"/>
    <mergeCell ref="G55:I55"/>
    <mergeCell ref="M55:P55"/>
    <mergeCell ref="E48:G48"/>
    <mergeCell ref="M48:O48"/>
    <mergeCell ref="E49:G49"/>
    <mergeCell ref="E50:G50"/>
    <mergeCell ref="J47:J48"/>
    <mergeCell ref="B47:B48"/>
    <mergeCell ref="J49:L50"/>
    <mergeCell ref="K47:L48"/>
    <mergeCell ref="H49:H50"/>
    <mergeCell ref="I49:I50"/>
    <mergeCell ref="C49:C50"/>
    <mergeCell ref="B49:B50"/>
    <mergeCell ref="E47:G47"/>
    <mergeCell ref="M47:O47"/>
    <mergeCell ref="C47:C48"/>
    <mergeCell ref="J45:J46"/>
    <mergeCell ref="K45:L46"/>
    <mergeCell ref="E43:G43"/>
    <mergeCell ref="B41:B42"/>
    <mergeCell ref="B43:B44"/>
    <mergeCell ref="B45:B46"/>
    <mergeCell ref="B25:B26"/>
    <mergeCell ref="B27:B28"/>
    <mergeCell ref="B29:B30"/>
    <mergeCell ref="B31:B32"/>
    <mergeCell ref="B33:B34"/>
    <mergeCell ref="B35:B36"/>
    <mergeCell ref="B37:B38"/>
    <mergeCell ref="B39:B40"/>
    <mergeCell ref="B23:B24"/>
    <mergeCell ref="J39:J40"/>
    <mergeCell ref="J23:J24"/>
    <mergeCell ref="J25:J26"/>
    <mergeCell ref="J27:J28"/>
    <mergeCell ref="J29:J30"/>
    <mergeCell ref="J31:J32"/>
    <mergeCell ref="D33:D34"/>
    <mergeCell ref="D35:D36"/>
    <mergeCell ref="D31:D32"/>
    <mergeCell ref="E36:G36"/>
    <mergeCell ref="C27:C28"/>
    <mergeCell ref="C29:C30"/>
    <mergeCell ref="C31:C32"/>
    <mergeCell ref="C33:C34"/>
    <mergeCell ref="C35:C36"/>
    <mergeCell ref="C37:C38"/>
    <mergeCell ref="C39:C40"/>
    <mergeCell ref="E33:G33"/>
    <mergeCell ref="E37:G37"/>
    <mergeCell ref="E26:G26"/>
    <mergeCell ref="I27:I28"/>
    <mergeCell ref="I29:I30"/>
    <mergeCell ref="I31:I32"/>
    <mergeCell ref="G3:N3"/>
    <mergeCell ref="M56:P56"/>
    <mergeCell ref="P49:Q49"/>
    <mergeCell ref="P50:Q50"/>
    <mergeCell ref="M49:O50"/>
    <mergeCell ref="B13:D14"/>
    <mergeCell ref="B15:D16"/>
    <mergeCell ref="E13:F14"/>
    <mergeCell ref="E15:F16"/>
    <mergeCell ref="N13:N14"/>
    <mergeCell ref="N15:N16"/>
    <mergeCell ref="D45:D46"/>
    <mergeCell ref="D47:D48"/>
    <mergeCell ref="D49:D50"/>
    <mergeCell ref="D37:D38"/>
    <mergeCell ref="D39:D40"/>
    <mergeCell ref="D41:D42"/>
    <mergeCell ref="E42:G42"/>
    <mergeCell ref="E39:G39"/>
    <mergeCell ref="E40:G40"/>
    <mergeCell ref="D43:D44"/>
    <mergeCell ref="C41:C42"/>
    <mergeCell ref="C43:C44"/>
    <mergeCell ref="C45:C46"/>
  </mergeCells>
  <phoneticPr fontId="2"/>
  <printOptions horizontalCentered="1"/>
  <pageMargins left="0.51181102362204722" right="0.39370078740157483" top="0.23622047244094491" bottom="0.23622047244094491" header="0.51181102362204722" footer="0.27559055118110237"/>
  <pageSetup paperSize="9" scale="90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view="pageBreakPreview" zoomScaleNormal="100" workbookViewId="0">
      <selection activeCell="B10" sqref="B10:C11"/>
    </sheetView>
  </sheetViews>
  <sheetFormatPr defaultRowHeight="22.5" customHeight="1" x14ac:dyDescent="0.15"/>
  <cols>
    <col min="1" max="1" width="0.875" style="4" customWidth="1"/>
    <col min="2" max="2" width="4.875" style="4" customWidth="1"/>
    <col min="3" max="3" width="5.625" style="4" customWidth="1"/>
    <col min="4" max="4" width="12.625" style="4" customWidth="1"/>
    <col min="5" max="5" width="7.5" style="4" customWidth="1"/>
    <col min="6" max="6" width="4.625" style="4" customWidth="1"/>
    <col min="7" max="7" width="6.625" style="4" customWidth="1"/>
    <col min="8" max="8" width="4.5" style="4" customWidth="1"/>
    <col min="9" max="9" width="4.875" style="4" customWidth="1"/>
    <col min="10" max="10" width="5.625" style="4" customWidth="1"/>
    <col min="11" max="11" width="6.125" style="4" customWidth="1"/>
    <col min="12" max="12" width="8.125" style="4" customWidth="1"/>
    <col min="13" max="13" width="6.625" style="4" customWidth="1"/>
    <col min="14" max="14" width="9.375" style="4" customWidth="1"/>
    <col min="15" max="15" width="5.625" style="4" customWidth="1"/>
    <col min="16" max="39" width="4.625" style="4" customWidth="1"/>
    <col min="40" max="16384" width="9" style="4"/>
  </cols>
  <sheetData>
    <row r="1" spans="1:15" ht="40.5" customHeight="1" x14ac:dyDescent="0.15">
      <c r="A1" s="237" t="str">
        <f>大会参加申込み書【印刷用】!A1&amp;""</f>
        <v/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40.5" customHeight="1" x14ac:dyDescent="0.15">
      <c r="A2" s="71"/>
      <c r="B2" s="71"/>
      <c r="C2" s="71"/>
      <c r="D2" s="71"/>
      <c r="E2" s="71"/>
      <c r="F2" s="238" t="s">
        <v>184</v>
      </c>
      <c r="G2" s="238"/>
      <c r="H2" s="238"/>
      <c r="I2" s="238"/>
      <c r="J2" s="238"/>
      <c r="K2" s="238"/>
      <c r="L2" s="71"/>
      <c r="M2" s="71"/>
      <c r="N2" s="71"/>
      <c r="O2" s="71"/>
    </row>
    <row r="3" spans="1:15" ht="22.5" customHeight="1" x14ac:dyDescent="0.2">
      <c r="D3" s="207" t="s">
        <v>197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5" ht="12.75" customHeight="1" thickBot="1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40.5" customHeight="1" x14ac:dyDescent="0.15">
      <c r="B5" s="76" t="s">
        <v>1</v>
      </c>
      <c r="C5" s="299"/>
      <c r="D5" s="296" t="str">
        <f>大会参加申込み書【印刷用】!E6&amp;""</f>
        <v/>
      </c>
      <c r="E5" s="297"/>
      <c r="F5" s="297"/>
      <c r="G5" s="297"/>
      <c r="H5" s="297"/>
      <c r="I5" s="297"/>
      <c r="J5" s="300" t="s">
        <v>2</v>
      </c>
      <c r="K5" s="301"/>
      <c r="L5" s="296" t="str">
        <f>大会参加申込み書【印刷用】!N6&amp;""</f>
        <v/>
      </c>
      <c r="M5" s="297"/>
      <c r="N5" s="297"/>
      <c r="O5" s="298"/>
    </row>
    <row r="6" spans="1:15" ht="20.25" customHeight="1" x14ac:dyDescent="0.15">
      <c r="B6" s="312" t="s">
        <v>5</v>
      </c>
      <c r="C6" s="229"/>
      <c r="D6" s="111" t="str">
        <f>大会参加申込み書【印刷用】!E8&amp;""</f>
        <v/>
      </c>
      <c r="E6" s="180"/>
      <c r="F6" s="228" t="s">
        <v>6</v>
      </c>
      <c r="G6" s="229"/>
      <c r="H6" s="111" t="str">
        <f>大会参加申込み書【印刷用】!J8&amp;""</f>
        <v/>
      </c>
      <c r="I6" s="112"/>
      <c r="J6" s="112"/>
      <c r="K6" s="180"/>
      <c r="L6" s="14" t="s">
        <v>6</v>
      </c>
      <c r="M6" s="111" t="str">
        <f>大会参加申込み書【印刷用】!O8&amp;""</f>
        <v/>
      </c>
      <c r="N6" s="112"/>
      <c r="O6" s="241"/>
    </row>
    <row r="7" spans="1:15" ht="20.25" customHeight="1" x14ac:dyDescent="0.15">
      <c r="B7" s="313">
        <v>30</v>
      </c>
      <c r="C7" s="175"/>
      <c r="D7" s="114"/>
      <c r="E7" s="181"/>
      <c r="F7" s="174">
        <v>31</v>
      </c>
      <c r="G7" s="175"/>
      <c r="H7" s="114"/>
      <c r="I7" s="115"/>
      <c r="J7" s="115"/>
      <c r="K7" s="181"/>
      <c r="L7" s="72">
        <v>32</v>
      </c>
      <c r="M7" s="314"/>
      <c r="N7" s="315"/>
      <c r="O7" s="316"/>
    </row>
    <row r="8" spans="1:15" ht="20.25" customHeight="1" x14ac:dyDescent="0.15">
      <c r="B8" s="323" t="s">
        <v>70</v>
      </c>
      <c r="C8" s="184"/>
      <c r="D8" s="263" t="str">
        <f>大会参加申込み書【印刷用】!E13&amp;""</f>
        <v/>
      </c>
      <c r="E8" s="263"/>
      <c r="F8" s="269" t="s">
        <v>69</v>
      </c>
      <c r="G8" s="270"/>
      <c r="H8" s="254" t="str">
        <f>大会参加申込み書【印刷用】!H13&amp;""</f>
        <v/>
      </c>
      <c r="I8" s="254"/>
      <c r="J8" s="254"/>
      <c r="K8" s="255"/>
      <c r="L8" s="228" t="s">
        <v>21</v>
      </c>
      <c r="M8" s="229"/>
      <c r="N8" s="111" t="str">
        <f>大会参加申込み書【印刷用】!O13&amp;""</f>
        <v/>
      </c>
      <c r="O8" s="241"/>
    </row>
    <row r="9" spans="1:15" ht="20.25" customHeight="1" x14ac:dyDescent="0.15">
      <c r="B9" s="324"/>
      <c r="C9" s="187"/>
      <c r="D9" s="319"/>
      <c r="E9" s="319"/>
      <c r="F9" s="320" t="s">
        <v>41</v>
      </c>
      <c r="G9" s="320"/>
      <c r="H9" s="239" t="str">
        <f>大会参加申込み書【印刷用】!H14&amp;""</f>
        <v/>
      </c>
      <c r="I9" s="239"/>
      <c r="J9" s="239"/>
      <c r="K9" s="240"/>
      <c r="L9" s="174"/>
      <c r="M9" s="175"/>
      <c r="N9" s="114"/>
      <c r="O9" s="242"/>
    </row>
    <row r="10" spans="1:15" ht="20.25" customHeight="1" x14ac:dyDescent="0.15">
      <c r="B10" s="323" t="s">
        <v>71</v>
      </c>
      <c r="C10" s="184"/>
      <c r="D10" s="263" t="str">
        <f>大会参加申込み書【印刷用】!E15&amp;""</f>
        <v/>
      </c>
      <c r="E10" s="263"/>
      <c r="F10" s="269" t="s">
        <v>69</v>
      </c>
      <c r="G10" s="270"/>
      <c r="H10" s="254" t="str">
        <f>大会参加申込み書【印刷用】!H15&amp;""</f>
        <v/>
      </c>
      <c r="I10" s="254"/>
      <c r="J10" s="254"/>
      <c r="K10" s="255"/>
      <c r="L10" s="228" t="s">
        <v>109</v>
      </c>
      <c r="M10" s="229"/>
      <c r="N10" s="111" t="str">
        <f>大会参加申込み書【印刷用】!O15&amp;""</f>
        <v/>
      </c>
      <c r="O10" s="241"/>
    </row>
    <row r="11" spans="1:15" ht="20.25" customHeight="1" thickBot="1" x14ac:dyDescent="0.2">
      <c r="B11" s="325"/>
      <c r="C11" s="326"/>
      <c r="D11" s="264"/>
      <c r="E11" s="264"/>
      <c r="F11" s="265" t="s">
        <v>41</v>
      </c>
      <c r="G11" s="265"/>
      <c r="H11" s="317" t="str">
        <f>大会参加申込み書【印刷用】!H16&amp;""</f>
        <v/>
      </c>
      <c r="I11" s="317"/>
      <c r="J11" s="317"/>
      <c r="K11" s="318"/>
      <c r="L11" s="246"/>
      <c r="M11" s="247"/>
      <c r="N11" s="248"/>
      <c r="O11" s="249"/>
    </row>
    <row r="12" spans="1:15" ht="9.75" customHeight="1" x14ac:dyDescent="0.15"/>
    <row r="13" spans="1:15" ht="10.5" customHeight="1" thickBo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2.5" customHeight="1" x14ac:dyDescent="0.15">
      <c r="B14" s="272"/>
      <c r="C14" s="307" t="s">
        <v>13</v>
      </c>
      <c r="D14" s="304" t="s">
        <v>14</v>
      </c>
      <c r="E14" s="305"/>
      <c r="F14" s="305"/>
      <c r="G14" s="305"/>
      <c r="H14" s="306"/>
      <c r="I14" s="260"/>
      <c r="J14" s="302" t="s">
        <v>13</v>
      </c>
      <c r="K14" s="304" t="s">
        <v>14</v>
      </c>
      <c r="L14" s="305"/>
      <c r="M14" s="305"/>
      <c r="N14" s="305"/>
      <c r="O14" s="306"/>
    </row>
    <row r="15" spans="1:15" ht="22.5" customHeight="1" thickBot="1" x14ac:dyDescent="0.2">
      <c r="B15" s="273"/>
      <c r="C15" s="308"/>
      <c r="D15" s="309" t="s">
        <v>15</v>
      </c>
      <c r="E15" s="310"/>
      <c r="F15" s="310"/>
      <c r="G15" s="310"/>
      <c r="H15" s="311"/>
      <c r="I15" s="261"/>
      <c r="J15" s="303"/>
      <c r="K15" s="309" t="s">
        <v>15</v>
      </c>
      <c r="L15" s="310"/>
      <c r="M15" s="310"/>
      <c r="N15" s="310"/>
      <c r="O15" s="311"/>
    </row>
    <row r="16" spans="1:15" ht="15.75" customHeight="1" x14ac:dyDescent="0.15">
      <c r="B16" s="274" t="s">
        <v>16</v>
      </c>
      <c r="C16" s="251" t="str">
        <f>大会参加申込み書【印刷用】!D25&amp;""</f>
        <v>10</v>
      </c>
      <c r="D16" s="293" t="str">
        <f>大会参加申込み書【印刷用】!E25&amp;""</f>
        <v xml:space="preserve"> </v>
      </c>
      <c r="E16" s="294"/>
      <c r="F16" s="294"/>
      <c r="G16" s="294"/>
      <c r="H16" s="295"/>
      <c r="I16" s="262" t="s">
        <v>17</v>
      </c>
      <c r="J16" s="251" t="str">
        <f>大会参加申込み書【印刷用】!K25&amp;""</f>
        <v/>
      </c>
      <c r="K16" s="293" t="str">
        <f>大会参加申込み書【印刷用】!M25&amp;""</f>
        <v xml:space="preserve"> </v>
      </c>
      <c r="L16" s="294"/>
      <c r="M16" s="294"/>
      <c r="N16" s="294"/>
      <c r="O16" s="295"/>
    </row>
    <row r="17" spans="2:15" ht="22.5" customHeight="1" x14ac:dyDescent="0.15">
      <c r="B17" s="252"/>
      <c r="C17" s="250"/>
      <c r="D17" s="266" t="str">
        <f>大会参加申込み書【印刷用】!E26&amp;""</f>
        <v xml:space="preserve"> </v>
      </c>
      <c r="E17" s="267"/>
      <c r="F17" s="267"/>
      <c r="G17" s="267"/>
      <c r="H17" s="268"/>
      <c r="I17" s="245"/>
      <c r="J17" s="250"/>
      <c r="K17" s="266" t="str">
        <f>大会参加申込み書【印刷用】!M26&amp;""</f>
        <v xml:space="preserve"> </v>
      </c>
      <c r="L17" s="267"/>
      <c r="M17" s="267"/>
      <c r="N17" s="267"/>
      <c r="O17" s="268"/>
    </row>
    <row r="18" spans="2:15" ht="15.75" customHeight="1" x14ac:dyDescent="0.15">
      <c r="B18" s="252" t="s">
        <v>17</v>
      </c>
      <c r="C18" s="250" t="str">
        <f>大会参加申込み書【印刷用】!D27&amp;""</f>
        <v/>
      </c>
      <c r="D18" s="256" t="str">
        <f>大会参加申込み書【印刷用】!E27&amp;""</f>
        <v xml:space="preserve"> </v>
      </c>
      <c r="E18" s="257"/>
      <c r="F18" s="257"/>
      <c r="G18" s="257"/>
      <c r="H18" s="258"/>
      <c r="I18" s="245" t="s">
        <v>17</v>
      </c>
      <c r="J18" s="250" t="str">
        <f>大会参加申込み書【印刷用】!K27&amp;""</f>
        <v/>
      </c>
      <c r="K18" s="256" t="str">
        <f>大会参加申込み書【印刷用】!M27&amp;""</f>
        <v xml:space="preserve"> </v>
      </c>
      <c r="L18" s="257"/>
      <c r="M18" s="257"/>
      <c r="N18" s="257"/>
      <c r="O18" s="258"/>
    </row>
    <row r="19" spans="2:15" ht="22.5" customHeight="1" x14ac:dyDescent="0.15">
      <c r="B19" s="252"/>
      <c r="C19" s="250"/>
      <c r="D19" s="266" t="str">
        <f>大会参加申込み書【印刷用】!E28&amp;""</f>
        <v xml:space="preserve"> </v>
      </c>
      <c r="E19" s="267"/>
      <c r="F19" s="267"/>
      <c r="G19" s="267"/>
      <c r="H19" s="268"/>
      <c r="I19" s="245"/>
      <c r="J19" s="250"/>
      <c r="K19" s="266" t="str">
        <f>大会参加申込み書【印刷用】!M28&amp;""</f>
        <v xml:space="preserve"> </v>
      </c>
      <c r="L19" s="267"/>
      <c r="M19" s="267"/>
      <c r="N19" s="267"/>
      <c r="O19" s="268"/>
    </row>
    <row r="20" spans="2:15" ht="15.75" customHeight="1" x14ac:dyDescent="0.15">
      <c r="B20" s="252" t="s">
        <v>17</v>
      </c>
      <c r="C20" s="250" t="str">
        <f>大会参加申込み書【印刷用】!D29&amp;""</f>
        <v/>
      </c>
      <c r="D20" s="256" t="str">
        <f>大会参加申込み書【印刷用】!E29&amp;""</f>
        <v xml:space="preserve"> </v>
      </c>
      <c r="E20" s="257"/>
      <c r="F20" s="257"/>
      <c r="G20" s="257"/>
      <c r="H20" s="258"/>
      <c r="I20" s="245" t="s">
        <v>17</v>
      </c>
      <c r="J20" s="250" t="str">
        <f>大会参加申込み書【印刷用】!K29&amp;""</f>
        <v/>
      </c>
      <c r="K20" s="256" t="str">
        <f>大会参加申込み書【印刷用】!M29&amp;""</f>
        <v xml:space="preserve"> </v>
      </c>
      <c r="L20" s="257"/>
      <c r="M20" s="257"/>
      <c r="N20" s="257"/>
      <c r="O20" s="258"/>
    </row>
    <row r="21" spans="2:15" ht="22.5" customHeight="1" x14ac:dyDescent="0.15">
      <c r="B21" s="252"/>
      <c r="C21" s="250"/>
      <c r="D21" s="266" t="str">
        <f>大会参加申込み書【印刷用】!E30&amp;""</f>
        <v xml:space="preserve"> </v>
      </c>
      <c r="E21" s="267"/>
      <c r="F21" s="267"/>
      <c r="G21" s="267"/>
      <c r="H21" s="268"/>
      <c r="I21" s="245"/>
      <c r="J21" s="250"/>
      <c r="K21" s="266" t="str">
        <f>大会参加申込み書【印刷用】!M30&amp;""</f>
        <v xml:space="preserve"> </v>
      </c>
      <c r="L21" s="267"/>
      <c r="M21" s="267"/>
      <c r="N21" s="267"/>
      <c r="O21" s="268"/>
    </row>
    <row r="22" spans="2:15" ht="15.75" customHeight="1" x14ac:dyDescent="0.15">
      <c r="B22" s="252" t="s">
        <v>17</v>
      </c>
      <c r="C22" s="250" t="str">
        <f>大会参加申込み書【印刷用】!D31&amp;""</f>
        <v/>
      </c>
      <c r="D22" s="256" t="str">
        <f>大会参加申込み書【印刷用】!E31&amp;""</f>
        <v xml:space="preserve"> </v>
      </c>
      <c r="E22" s="257"/>
      <c r="F22" s="257"/>
      <c r="G22" s="257"/>
      <c r="H22" s="258"/>
      <c r="I22" s="245" t="s">
        <v>17</v>
      </c>
      <c r="J22" s="250" t="str">
        <f>大会参加申込み書【印刷用】!K31&amp;""</f>
        <v/>
      </c>
      <c r="K22" s="256" t="str">
        <f>大会参加申込み書【印刷用】!M31&amp;""</f>
        <v xml:space="preserve"> </v>
      </c>
      <c r="L22" s="257"/>
      <c r="M22" s="257"/>
      <c r="N22" s="257"/>
      <c r="O22" s="258"/>
    </row>
    <row r="23" spans="2:15" ht="22.5" customHeight="1" x14ac:dyDescent="0.15">
      <c r="B23" s="252"/>
      <c r="C23" s="250"/>
      <c r="D23" s="266" t="str">
        <f>大会参加申込み書【印刷用】!E32&amp;""</f>
        <v xml:space="preserve"> </v>
      </c>
      <c r="E23" s="267"/>
      <c r="F23" s="267"/>
      <c r="G23" s="267"/>
      <c r="H23" s="268"/>
      <c r="I23" s="245"/>
      <c r="J23" s="250"/>
      <c r="K23" s="266" t="str">
        <f>大会参加申込み書【印刷用】!M32&amp;""</f>
        <v xml:space="preserve"> </v>
      </c>
      <c r="L23" s="267"/>
      <c r="M23" s="267"/>
      <c r="N23" s="267"/>
      <c r="O23" s="268"/>
    </row>
    <row r="24" spans="2:15" ht="15.75" customHeight="1" x14ac:dyDescent="0.15">
      <c r="B24" s="252" t="s">
        <v>17</v>
      </c>
      <c r="C24" s="250" t="str">
        <f>大会参加申込み書【印刷用】!D33&amp;""</f>
        <v/>
      </c>
      <c r="D24" s="256" t="str">
        <f>大会参加申込み書【印刷用】!E33&amp;""</f>
        <v xml:space="preserve"> </v>
      </c>
      <c r="E24" s="257"/>
      <c r="F24" s="257"/>
      <c r="G24" s="257"/>
      <c r="H24" s="258"/>
      <c r="I24" s="245" t="s">
        <v>17</v>
      </c>
      <c r="J24" s="250" t="str">
        <f>大会参加申込み書【印刷用】!K33&amp;""</f>
        <v/>
      </c>
      <c r="K24" s="256" t="str">
        <f>大会参加申込み書【印刷用】!M33&amp;""</f>
        <v xml:space="preserve"> </v>
      </c>
      <c r="L24" s="257"/>
      <c r="M24" s="257"/>
      <c r="N24" s="257"/>
      <c r="O24" s="258"/>
    </row>
    <row r="25" spans="2:15" ht="22.5" customHeight="1" x14ac:dyDescent="0.15">
      <c r="B25" s="252"/>
      <c r="C25" s="250"/>
      <c r="D25" s="266" t="str">
        <f>大会参加申込み書【印刷用】!E34&amp;""</f>
        <v xml:space="preserve"> </v>
      </c>
      <c r="E25" s="267"/>
      <c r="F25" s="267"/>
      <c r="G25" s="267"/>
      <c r="H25" s="268"/>
      <c r="I25" s="245"/>
      <c r="J25" s="250"/>
      <c r="K25" s="266" t="str">
        <f>大会参加申込み書【印刷用】!M34&amp;""</f>
        <v xml:space="preserve"> </v>
      </c>
      <c r="L25" s="267"/>
      <c r="M25" s="267"/>
      <c r="N25" s="267"/>
      <c r="O25" s="268"/>
    </row>
    <row r="26" spans="2:15" ht="15.75" customHeight="1" x14ac:dyDescent="0.15">
      <c r="B26" s="252" t="s">
        <v>17</v>
      </c>
      <c r="C26" s="250" t="str">
        <f>大会参加申込み書【印刷用】!D35&amp;""</f>
        <v/>
      </c>
      <c r="D26" s="256" t="str">
        <f>大会参加申込み書【印刷用】!E35&amp;""</f>
        <v xml:space="preserve"> </v>
      </c>
      <c r="E26" s="257"/>
      <c r="F26" s="257"/>
      <c r="G26" s="257"/>
      <c r="H26" s="258"/>
      <c r="I26" s="245" t="s">
        <v>17</v>
      </c>
      <c r="J26" s="250" t="str">
        <f>大会参加申込み書【印刷用】!K35&amp;""</f>
        <v/>
      </c>
      <c r="K26" s="256" t="str">
        <f>大会参加申込み書【印刷用】!M35&amp;""</f>
        <v xml:space="preserve"> </v>
      </c>
      <c r="L26" s="257"/>
      <c r="M26" s="257"/>
      <c r="N26" s="257"/>
      <c r="O26" s="258"/>
    </row>
    <row r="27" spans="2:15" ht="22.5" customHeight="1" x14ac:dyDescent="0.15">
      <c r="B27" s="252"/>
      <c r="C27" s="250"/>
      <c r="D27" s="266" t="str">
        <f>大会参加申込み書【印刷用】!E36&amp;""</f>
        <v xml:space="preserve"> </v>
      </c>
      <c r="E27" s="267"/>
      <c r="F27" s="267"/>
      <c r="G27" s="267"/>
      <c r="H27" s="268"/>
      <c r="I27" s="245"/>
      <c r="J27" s="250"/>
      <c r="K27" s="266" t="str">
        <f>大会参加申込み書【印刷用】!M36&amp;""</f>
        <v xml:space="preserve"> </v>
      </c>
      <c r="L27" s="267"/>
      <c r="M27" s="267"/>
      <c r="N27" s="267"/>
      <c r="O27" s="268"/>
    </row>
    <row r="28" spans="2:15" ht="15.75" customHeight="1" x14ac:dyDescent="0.15">
      <c r="B28" s="252" t="s">
        <v>17</v>
      </c>
      <c r="C28" s="250" t="str">
        <f>大会参加申込み書【印刷用】!D37&amp;""</f>
        <v/>
      </c>
      <c r="D28" s="256" t="str">
        <f>大会参加申込み書【印刷用】!E37&amp;""</f>
        <v xml:space="preserve"> </v>
      </c>
      <c r="E28" s="257"/>
      <c r="F28" s="257"/>
      <c r="G28" s="257"/>
      <c r="H28" s="258"/>
      <c r="I28" s="245" t="s">
        <v>17</v>
      </c>
      <c r="J28" s="250" t="str">
        <f>大会参加申込み書【印刷用】!K37&amp;""</f>
        <v/>
      </c>
      <c r="K28" s="256" t="str">
        <f>大会参加申込み書【印刷用】!M37&amp;""</f>
        <v xml:space="preserve"> </v>
      </c>
      <c r="L28" s="257"/>
      <c r="M28" s="257"/>
      <c r="N28" s="257"/>
      <c r="O28" s="258"/>
    </row>
    <row r="29" spans="2:15" ht="22.5" customHeight="1" x14ac:dyDescent="0.15">
      <c r="B29" s="252"/>
      <c r="C29" s="250"/>
      <c r="D29" s="266" t="str">
        <f>大会参加申込み書【印刷用】!E38&amp;""</f>
        <v xml:space="preserve"> </v>
      </c>
      <c r="E29" s="267"/>
      <c r="F29" s="267"/>
      <c r="G29" s="267"/>
      <c r="H29" s="268"/>
      <c r="I29" s="245"/>
      <c r="J29" s="250"/>
      <c r="K29" s="266" t="str">
        <f>大会参加申込み書【印刷用】!M38&amp;""</f>
        <v xml:space="preserve"> </v>
      </c>
      <c r="L29" s="267"/>
      <c r="M29" s="267"/>
      <c r="N29" s="267"/>
      <c r="O29" s="268"/>
    </row>
    <row r="30" spans="2:15" ht="15.75" customHeight="1" x14ac:dyDescent="0.15">
      <c r="B30" s="252" t="s">
        <v>17</v>
      </c>
      <c r="C30" s="250" t="str">
        <f>大会参加申込み書【印刷用】!D39&amp;""</f>
        <v/>
      </c>
      <c r="D30" s="256" t="str">
        <f>大会参加申込み書【印刷用】!E39&amp;""</f>
        <v xml:space="preserve"> </v>
      </c>
      <c r="E30" s="257"/>
      <c r="F30" s="257"/>
      <c r="G30" s="257"/>
      <c r="H30" s="258"/>
      <c r="I30" s="245" t="s">
        <v>17</v>
      </c>
      <c r="J30" s="250" t="str">
        <f>大会参加申込み書【印刷用】!K39&amp;""</f>
        <v/>
      </c>
      <c r="K30" s="256" t="str">
        <f>大会参加申込み書【印刷用】!M39&amp;""</f>
        <v xml:space="preserve"> </v>
      </c>
      <c r="L30" s="257"/>
      <c r="M30" s="257"/>
      <c r="N30" s="257"/>
      <c r="O30" s="258"/>
    </row>
    <row r="31" spans="2:15" ht="22.5" customHeight="1" x14ac:dyDescent="0.15">
      <c r="B31" s="252"/>
      <c r="C31" s="250"/>
      <c r="D31" s="266" t="str">
        <f>大会参加申込み書【印刷用】!E40&amp;""</f>
        <v xml:space="preserve"> </v>
      </c>
      <c r="E31" s="267"/>
      <c r="F31" s="267"/>
      <c r="G31" s="267"/>
      <c r="H31" s="268"/>
      <c r="I31" s="245"/>
      <c r="J31" s="250"/>
      <c r="K31" s="266" t="str">
        <f>大会参加申込み書【印刷用】!M40&amp;""</f>
        <v xml:space="preserve"> </v>
      </c>
      <c r="L31" s="267"/>
      <c r="M31" s="267"/>
      <c r="N31" s="267"/>
      <c r="O31" s="268"/>
    </row>
    <row r="32" spans="2:15" ht="15.75" customHeight="1" x14ac:dyDescent="0.15">
      <c r="B32" s="252" t="s">
        <v>17</v>
      </c>
      <c r="C32" s="250" t="str">
        <f>大会参加申込み書【印刷用】!D41&amp;""</f>
        <v/>
      </c>
      <c r="D32" s="256" t="str">
        <f>大会参加申込み書【印刷用】!E41&amp;""</f>
        <v xml:space="preserve"> </v>
      </c>
      <c r="E32" s="257"/>
      <c r="F32" s="257"/>
      <c r="G32" s="257"/>
      <c r="H32" s="258"/>
      <c r="I32" s="245" t="s">
        <v>17</v>
      </c>
      <c r="J32" s="250" t="str">
        <f>大会参加申込み書【印刷用】!K41&amp;""</f>
        <v/>
      </c>
      <c r="K32" s="256" t="str">
        <f>大会参加申込み書【印刷用】!M41&amp;""</f>
        <v xml:space="preserve"> </v>
      </c>
      <c r="L32" s="257"/>
      <c r="M32" s="257"/>
      <c r="N32" s="257"/>
      <c r="O32" s="258"/>
    </row>
    <row r="33" spans="2:15" ht="22.5" customHeight="1" x14ac:dyDescent="0.15">
      <c r="B33" s="252"/>
      <c r="C33" s="250"/>
      <c r="D33" s="266" t="str">
        <f>大会参加申込み書【印刷用】!E42&amp;""</f>
        <v xml:space="preserve"> </v>
      </c>
      <c r="E33" s="267"/>
      <c r="F33" s="267"/>
      <c r="G33" s="267"/>
      <c r="H33" s="268"/>
      <c r="I33" s="245"/>
      <c r="J33" s="250"/>
      <c r="K33" s="266" t="str">
        <f>大会参加申込み書【印刷用】!M42&amp;""</f>
        <v xml:space="preserve"> </v>
      </c>
      <c r="L33" s="267"/>
      <c r="M33" s="267"/>
      <c r="N33" s="267"/>
      <c r="O33" s="268"/>
    </row>
    <row r="34" spans="2:15" ht="15.75" customHeight="1" x14ac:dyDescent="0.15">
      <c r="B34" s="252" t="s">
        <v>17</v>
      </c>
      <c r="C34" s="250" t="str">
        <f>大会参加申込み書【印刷用】!D43&amp;""</f>
        <v/>
      </c>
      <c r="D34" s="256" t="str">
        <f>大会参加申込み書【印刷用】!E43&amp;""</f>
        <v xml:space="preserve"> </v>
      </c>
      <c r="E34" s="257"/>
      <c r="F34" s="257"/>
      <c r="G34" s="257"/>
      <c r="H34" s="258"/>
      <c r="I34" s="245" t="s">
        <v>17</v>
      </c>
      <c r="J34" s="250" t="str">
        <f>大会参加申込み書【印刷用】!K43&amp;""</f>
        <v/>
      </c>
      <c r="K34" s="256" t="str">
        <f>大会参加申込み書【印刷用】!M43&amp;""</f>
        <v xml:space="preserve"> </v>
      </c>
      <c r="L34" s="257"/>
      <c r="M34" s="257"/>
      <c r="N34" s="257"/>
      <c r="O34" s="258"/>
    </row>
    <row r="35" spans="2:15" ht="22.5" customHeight="1" x14ac:dyDescent="0.15">
      <c r="B35" s="252"/>
      <c r="C35" s="250"/>
      <c r="D35" s="266" t="str">
        <f>大会参加申込み書【印刷用】!E44&amp;""</f>
        <v xml:space="preserve"> </v>
      </c>
      <c r="E35" s="267"/>
      <c r="F35" s="267"/>
      <c r="G35" s="267"/>
      <c r="H35" s="268"/>
      <c r="I35" s="245"/>
      <c r="J35" s="250"/>
      <c r="K35" s="266" t="str">
        <f>大会参加申込み書【印刷用】!M44&amp;""</f>
        <v xml:space="preserve"> </v>
      </c>
      <c r="L35" s="267"/>
      <c r="M35" s="267"/>
      <c r="N35" s="267"/>
      <c r="O35" s="268"/>
    </row>
    <row r="36" spans="2:15" ht="15.75" customHeight="1" x14ac:dyDescent="0.15">
      <c r="B36" s="252" t="s">
        <v>17</v>
      </c>
      <c r="C36" s="250" t="str">
        <f>大会参加申込み書【印刷用】!D45&amp;""</f>
        <v/>
      </c>
      <c r="D36" s="256" t="str">
        <f>大会参加申込み書【印刷用】!E45&amp;""</f>
        <v xml:space="preserve"> </v>
      </c>
      <c r="E36" s="257"/>
      <c r="F36" s="257"/>
      <c r="G36" s="257"/>
      <c r="H36" s="258"/>
      <c r="I36" s="245" t="s">
        <v>17</v>
      </c>
      <c r="J36" s="250" t="str">
        <f>大会参加申込み書【印刷用】!K45&amp;""</f>
        <v/>
      </c>
      <c r="K36" s="256" t="str">
        <f>大会参加申込み書【印刷用】!M45&amp;""</f>
        <v xml:space="preserve"> </v>
      </c>
      <c r="L36" s="257"/>
      <c r="M36" s="257"/>
      <c r="N36" s="257"/>
      <c r="O36" s="258"/>
    </row>
    <row r="37" spans="2:15" ht="22.5" customHeight="1" x14ac:dyDescent="0.15">
      <c r="B37" s="252"/>
      <c r="C37" s="250"/>
      <c r="D37" s="266" t="str">
        <f>大会参加申込み書【印刷用】!E46&amp;""</f>
        <v xml:space="preserve"> </v>
      </c>
      <c r="E37" s="267"/>
      <c r="F37" s="267"/>
      <c r="G37" s="267"/>
      <c r="H37" s="268"/>
      <c r="I37" s="245"/>
      <c r="J37" s="250"/>
      <c r="K37" s="266" t="str">
        <f>大会参加申込み書【印刷用】!M46&amp;""</f>
        <v xml:space="preserve"> </v>
      </c>
      <c r="L37" s="267"/>
      <c r="M37" s="267"/>
      <c r="N37" s="267"/>
      <c r="O37" s="268"/>
    </row>
    <row r="38" spans="2:15" ht="15.75" customHeight="1" x14ac:dyDescent="0.15">
      <c r="B38" s="252" t="s">
        <v>17</v>
      </c>
      <c r="C38" s="250" t="str">
        <f>大会参加申込み書【印刷用】!D47&amp;""</f>
        <v/>
      </c>
      <c r="D38" s="256" t="str">
        <f>大会参加申込み書【印刷用】!E47&amp;""</f>
        <v xml:space="preserve"> </v>
      </c>
      <c r="E38" s="257"/>
      <c r="F38" s="257"/>
      <c r="G38" s="257"/>
      <c r="H38" s="258"/>
      <c r="I38" s="281" t="s">
        <v>17</v>
      </c>
      <c r="J38" s="250" t="str">
        <f>大会参加申込み書【印刷用】!K47&amp;""</f>
        <v/>
      </c>
      <c r="K38" s="256" t="str">
        <f>大会参加申込み書【印刷用】!M47&amp;""</f>
        <v xml:space="preserve"> </v>
      </c>
      <c r="L38" s="257"/>
      <c r="M38" s="257"/>
      <c r="N38" s="257"/>
      <c r="O38" s="258"/>
    </row>
    <row r="39" spans="2:15" ht="22.5" customHeight="1" thickBot="1" x14ac:dyDescent="0.2">
      <c r="B39" s="252"/>
      <c r="C39" s="250"/>
      <c r="D39" s="266" t="str">
        <f>大会参加申込み書【印刷用】!E48&amp;""</f>
        <v xml:space="preserve"> </v>
      </c>
      <c r="E39" s="267"/>
      <c r="F39" s="267"/>
      <c r="G39" s="267"/>
      <c r="H39" s="268"/>
      <c r="I39" s="282"/>
      <c r="J39" s="283"/>
      <c r="K39" s="275" t="str">
        <f>大会参加申込み書【印刷用】!M48&amp;""</f>
        <v xml:space="preserve"> </v>
      </c>
      <c r="L39" s="276"/>
      <c r="M39" s="276"/>
      <c r="N39" s="276"/>
      <c r="O39" s="277"/>
    </row>
    <row r="40" spans="2:15" ht="15.75" customHeight="1" x14ac:dyDescent="0.15">
      <c r="B40" s="252" t="s">
        <v>17</v>
      </c>
      <c r="C40" s="250" t="str">
        <f>大会参加申込み書【印刷用】!D49&amp;""</f>
        <v/>
      </c>
      <c r="D40" s="256" t="str">
        <f>大会参加申込み書【印刷用】!E49&amp;""</f>
        <v xml:space="preserve"> </v>
      </c>
      <c r="E40" s="257"/>
      <c r="F40" s="257"/>
      <c r="G40" s="257"/>
      <c r="H40" s="258"/>
      <c r="I40" s="284" t="s">
        <v>198</v>
      </c>
      <c r="J40" s="285"/>
      <c r="K40" s="288" t="str">
        <f>大会参加申込み書【印刷用】!M49&amp;""</f>
        <v/>
      </c>
      <c r="L40" s="289"/>
      <c r="M40" s="289"/>
      <c r="N40" s="243" t="s">
        <v>67</v>
      </c>
      <c r="O40" s="244"/>
    </row>
    <row r="41" spans="2:15" ht="22.5" customHeight="1" thickBot="1" x14ac:dyDescent="0.2">
      <c r="B41" s="253"/>
      <c r="C41" s="259"/>
      <c r="D41" s="278" t="str">
        <f>大会参加申込み書【印刷用】!E50&amp;""</f>
        <v xml:space="preserve"> </v>
      </c>
      <c r="E41" s="279"/>
      <c r="F41" s="279"/>
      <c r="G41" s="279"/>
      <c r="H41" s="280"/>
      <c r="I41" s="286"/>
      <c r="J41" s="287"/>
      <c r="K41" s="290"/>
      <c r="L41" s="149"/>
      <c r="M41" s="149"/>
      <c r="N41" s="291" t="str">
        <f>大会参加申込み書【印刷用】!P50&amp;""</f>
        <v/>
      </c>
      <c r="O41" s="292"/>
    </row>
    <row r="42" spans="2:15" ht="9.75" customHeight="1" x14ac:dyDescent="0.15">
      <c r="I42" s="271"/>
      <c r="J42" s="271"/>
      <c r="K42" s="271"/>
      <c r="L42" s="271"/>
      <c r="M42" s="271"/>
      <c r="N42" s="271"/>
      <c r="O42" s="271"/>
    </row>
    <row r="43" spans="2:15" ht="10.5" customHeight="1" x14ac:dyDescent="0.15"/>
  </sheetData>
  <sheetProtection algorithmName="SHA-512" hashValue="INr4IzTPinuUn+5qSsnSjrXGhsJI9GxlacwqhYI1vfR/irYDW+PVrb5RTVHixf2FxgTzWpsSn86wct6SijKGPw==" saltValue="bzaxBLGw5rHwJrk58uDO6w==" spinCount="100000" sheet="1" objects="1" scenarios="1" formatCells="0" formatColumns="0" formatRows="0" insertColumns="0" deleteColumns="0" deleteRows="0"/>
  <mergeCells count="144">
    <mergeCell ref="L5:O5"/>
    <mergeCell ref="D3:N3"/>
    <mergeCell ref="B5:C5"/>
    <mergeCell ref="D5:I5"/>
    <mergeCell ref="J5:K5"/>
    <mergeCell ref="J14:J15"/>
    <mergeCell ref="J16:J17"/>
    <mergeCell ref="D14:H14"/>
    <mergeCell ref="K14:O14"/>
    <mergeCell ref="C14:C15"/>
    <mergeCell ref="D15:H15"/>
    <mergeCell ref="K15:O15"/>
    <mergeCell ref="B6:C6"/>
    <mergeCell ref="F6:G6"/>
    <mergeCell ref="B7:C7"/>
    <mergeCell ref="F7:G7"/>
    <mergeCell ref="D6:E7"/>
    <mergeCell ref="M6:O7"/>
    <mergeCell ref="H8:K8"/>
    <mergeCell ref="H11:K11"/>
    <mergeCell ref="B8:C9"/>
    <mergeCell ref="D8:E9"/>
    <mergeCell ref="F9:G9"/>
    <mergeCell ref="F8:G8"/>
    <mergeCell ref="D18:H18"/>
    <mergeCell ref="K18:O18"/>
    <mergeCell ref="D19:H19"/>
    <mergeCell ref="K19:O19"/>
    <mergeCell ref="D20:H20"/>
    <mergeCell ref="K20:O20"/>
    <mergeCell ref="J18:J19"/>
    <mergeCell ref="D16:H16"/>
    <mergeCell ref="K16:O16"/>
    <mergeCell ref="D17:H17"/>
    <mergeCell ref="K17:O17"/>
    <mergeCell ref="K24:O24"/>
    <mergeCell ref="D25:H25"/>
    <mergeCell ref="K25:O25"/>
    <mergeCell ref="D26:H26"/>
    <mergeCell ref="K26:O26"/>
    <mergeCell ref="J24:J25"/>
    <mergeCell ref="I24:I25"/>
    <mergeCell ref="D24:H24"/>
    <mergeCell ref="D21:H21"/>
    <mergeCell ref="K21:O21"/>
    <mergeCell ref="D22:H22"/>
    <mergeCell ref="K22:O22"/>
    <mergeCell ref="D23:H23"/>
    <mergeCell ref="K23:O23"/>
    <mergeCell ref="J20:J21"/>
    <mergeCell ref="J22:J23"/>
    <mergeCell ref="I36:I37"/>
    <mergeCell ref="J36:J37"/>
    <mergeCell ref="K27:O27"/>
    <mergeCell ref="D28:H28"/>
    <mergeCell ref="K28:O28"/>
    <mergeCell ref="D29:H29"/>
    <mergeCell ref="K29:O29"/>
    <mergeCell ref="J26:J27"/>
    <mergeCell ref="J28:J29"/>
    <mergeCell ref="I26:I27"/>
    <mergeCell ref="I28:I29"/>
    <mergeCell ref="D27:H27"/>
    <mergeCell ref="K34:O34"/>
    <mergeCell ref="D35:H35"/>
    <mergeCell ref="K35:O35"/>
    <mergeCell ref="I32:I33"/>
    <mergeCell ref="I34:I35"/>
    <mergeCell ref="J32:J33"/>
    <mergeCell ref="J34:J35"/>
    <mergeCell ref="D32:H32"/>
    <mergeCell ref="K32:O32"/>
    <mergeCell ref="I42:J42"/>
    <mergeCell ref="K42:O42"/>
    <mergeCell ref="B14:B15"/>
    <mergeCell ref="B16:B17"/>
    <mergeCell ref="B18:B19"/>
    <mergeCell ref="B20:B21"/>
    <mergeCell ref="B22:B23"/>
    <mergeCell ref="B24:B25"/>
    <mergeCell ref="B26:B27"/>
    <mergeCell ref="B28:B29"/>
    <mergeCell ref="D39:H39"/>
    <mergeCell ref="K39:O39"/>
    <mergeCell ref="D40:H40"/>
    <mergeCell ref="D41:H41"/>
    <mergeCell ref="I38:I39"/>
    <mergeCell ref="J38:J39"/>
    <mergeCell ref="I40:J41"/>
    <mergeCell ref="K40:M41"/>
    <mergeCell ref="D36:H36"/>
    <mergeCell ref="K36:O36"/>
    <mergeCell ref="D37:H37"/>
    <mergeCell ref="K37:O37"/>
    <mergeCell ref="D38:H38"/>
    <mergeCell ref="N41:O41"/>
    <mergeCell ref="H10:K10"/>
    <mergeCell ref="C30:C31"/>
    <mergeCell ref="D30:H30"/>
    <mergeCell ref="C34:C35"/>
    <mergeCell ref="C36:C37"/>
    <mergeCell ref="H6:K7"/>
    <mergeCell ref="C40:C41"/>
    <mergeCell ref="I14:I15"/>
    <mergeCell ref="I16:I17"/>
    <mergeCell ref="I18:I19"/>
    <mergeCell ref="I20:I21"/>
    <mergeCell ref="I22:I23"/>
    <mergeCell ref="C28:C29"/>
    <mergeCell ref="D10:E11"/>
    <mergeCell ref="F11:G11"/>
    <mergeCell ref="D33:H33"/>
    <mergeCell ref="K33:O33"/>
    <mergeCell ref="K30:O30"/>
    <mergeCell ref="D31:H31"/>
    <mergeCell ref="K31:O31"/>
    <mergeCell ref="F10:G10"/>
    <mergeCell ref="J30:J31"/>
    <mergeCell ref="K38:O38"/>
    <mergeCell ref="D34:H34"/>
    <mergeCell ref="A1:O1"/>
    <mergeCell ref="F2:K2"/>
    <mergeCell ref="H9:K9"/>
    <mergeCell ref="L8:M9"/>
    <mergeCell ref="N8:O9"/>
    <mergeCell ref="B10:C11"/>
    <mergeCell ref="N40:O40"/>
    <mergeCell ref="I30:I31"/>
    <mergeCell ref="L10:M11"/>
    <mergeCell ref="N10:O11"/>
    <mergeCell ref="C38:C39"/>
    <mergeCell ref="C16:C17"/>
    <mergeCell ref="C18:C19"/>
    <mergeCell ref="C20:C21"/>
    <mergeCell ref="C22:C23"/>
    <mergeCell ref="C24:C25"/>
    <mergeCell ref="C26:C27"/>
    <mergeCell ref="C32:C33"/>
    <mergeCell ref="B30:B31"/>
    <mergeCell ref="B32:B33"/>
    <mergeCell ref="B34:B35"/>
    <mergeCell ref="B36:B37"/>
    <mergeCell ref="B38:B39"/>
    <mergeCell ref="B40:B41"/>
  </mergeCells>
  <phoneticPr fontId="2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D16" sqref="D16"/>
    </sheetView>
  </sheetViews>
  <sheetFormatPr defaultRowHeight="13.5" x14ac:dyDescent="0.15"/>
  <cols>
    <col min="1" max="1" width="10.125" customWidth="1"/>
    <col min="3" max="3" width="20.625" customWidth="1"/>
    <col min="4" max="4" width="16.625" customWidth="1"/>
  </cols>
  <sheetData>
    <row r="1" spans="1:4" x14ac:dyDescent="0.15">
      <c r="A1" s="3" t="s">
        <v>75</v>
      </c>
    </row>
    <row r="3" spans="1:4" x14ac:dyDescent="0.15">
      <c r="A3" t="s">
        <v>24</v>
      </c>
      <c r="B3" s="321" t="str">
        <f>プログラム掲載用参加申込み書【印刷用】!D5</f>
        <v/>
      </c>
      <c r="C3" s="321"/>
      <c r="D3" s="321"/>
    </row>
    <row r="4" spans="1:4" x14ac:dyDescent="0.15">
      <c r="A4" t="s">
        <v>76</v>
      </c>
      <c r="B4" s="322" t="str">
        <f>プログラム掲載用参加申込み書【印刷用】!D6</f>
        <v/>
      </c>
      <c r="C4" s="322"/>
      <c r="D4" s="322"/>
    </row>
    <row r="5" spans="1:4" x14ac:dyDescent="0.15">
      <c r="B5" s="1" t="s">
        <v>77</v>
      </c>
      <c r="C5" s="1" t="s">
        <v>78</v>
      </c>
      <c r="D5" s="1" t="s">
        <v>29</v>
      </c>
    </row>
    <row r="6" spans="1:4" x14ac:dyDescent="0.15">
      <c r="A6" t="s">
        <v>79</v>
      </c>
      <c r="B6" s="2" t="str">
        <f>プログラム掲載用参加申込み書【印刷用】!C16</f>
        <v>10</v>
      </c>
      <c r="C6" s="2" t="str">
        <f>ASC(プログラム掲載用参加申込み書【印刷用】!D16)</f>
        <v xml:space="preserve"> </v>
      </c>
      <c r="D6" s="2" t="str">
        <f>プログラム掲載用参加申込み書【印刷用】!D17</f>
        <v xml:space="preserve"> </v>
      </c>
    </row>
    <row r="7" spans="1:4" x14ac:dyDescent="0.15">
      <c r="A7" t="s">
        <v>80</v>
      </c>
      <c r="B7" s="2" t="str">
        <f>プログラム掲載用参加申込み書【印刷用】!C18</f>
        <v/>
      </c>
      <c r="C7" s="2" t="str">
        <f>ASC(プログラム掲載用参加申込み書【印刷用】!D18)</f>
        <v xml:space="preserve"> </v>
      </c>
      <c r="D7" s="2" t="str">
        <f>プログラム掲載用参加申込み書【印刷用】!D19</f>
        <v xml:space="preserve"> </v>
      </c>
    </row>
    <row r="8" spans="1:4" x14ac:dyDescent="0.15">
      <c r="A8" t="s">
        <v>81</v>
      </c>
      <c r="B8" s="2" t="str">
        <f>プログラム掲載用参加申込み書【印刷用】!C20</f>
        <v/>
      </c>
      <c r="C8" s="2" t="str">
        <f>ASC(プログラム掲載用参加申込み書【印刷用】!D20)</f>
        <v xml:space="preserve"> </v>
      </c>
      <c r="D8" s="2" t="str">
        <f>プログラム掲載用参加申込み書【印刷用】!D21</f>
        <v xml:space="preserve"> </v>
      </c>
    </row>
    <row r="9" spans="1:4" x14ac:dyDescent="0.15">
      <c r="A9" t="s">
        <v>82</v>
      </c>
      <c r="B9" s="2" t="str">
        <f>プログラム掲載用参加申込み書【印刷用】!C22</f>
        <v/>
      </c>
      <c r="C9" s="2" t="str">
        <f>ASC(プログラム掲載用参加申込み書【印刷用】!D22)</f>
        <v xml:space="preserve"> </v>
      </c>
      <c r="D9" s="2" t="str">
        <f>プログラム掲載用参加申込み書【印刷用】!D23</f>
        <v xml:space="preserve"> </v>
      </c>
    </row>
    <row r="10" spans="1:4" x14ac:dyDescent="0.15">
      <c r="A10" t="s">
        <v>83</v>
      </c>
      <c r="B10" s="2" t="str">
        <f>プログラム掲載用参加申込み書【印刷用】!C24</f>
        <v/>
      </c>
      <c r="C10" s="2" t="str">
        <f>ASC(プログラム掲載用参加申込み書【印刷用】!D24)</f>
        <v xml:space="preserve"> </v>
      </c>
      <c r="D10" s="2" t="str">
        <f>プログラム掲載用参加申込み書【印刷用】!D25</f>
        <v xml:space="preserve"> </v>
      </c>
    </row>
    <row r="11" spans="1:4" x14ac:dyDescent="0.15">
      <c r="A11" t="s">
        <v>84</v>
      </c>
      <c r="B11" s="2" t="str">
        <f>プログラム掲載用参加申込み書【印刷用】!C26</f>
        <v/>
      </c>
      <c r="C11" s="2" t="str">
        <f>ASC(プログラム掲載用参加申込み書【印刷用】!D26)</f>
        <v xml:space="preserve"> </v>
      </c>
      <c r="D11" s="2" t="str">
        <f>プログラム掲載用参加申込み書【印刷用】!D27</f>
        <v xml:space="preserve"> </v>
      </c>
    </row>
    <row r="12" spans="1:4" x14ac:dyDescent="0.15">
      <c r="A12" t="s">
        <v>85</v>
      </c>
      <c r="B12" s="2" t="str">
        <f>プログラム掲載用参加申込み書【印刷用】!C28</f>
        <v/>
      </c>
      <c r="C12" s="2" t="str">
        <f>ASC(プログラム掲載用参加申込み書【印刷用】!D28)</f>
        <v xml:space="preserve"> </v>
      </c>
      <c r="D12" s="2" t="str">
        <f>プログラム掲載用参加申込み書【印刷用】!D29</f>
        <v xml:space="preserve"> </v>
      </c>
    </row>
    <row r="13" spans="1:4" x14ac:dyDescent="0.15">
      <c r="A13" t="s">
        <v>86</v>
      </c>
      <c r="B13" s="2" t="str">
        <f>プログラム掲載用参加申込み書【印刷用】!C30</f>
        <v/>
      </c>
      <c r="C13" s="2" t="str">
        <f>ASC(プログラム掲載用参加申込み書【印刷用】!D30)</f>
        <v xml:space="preserve"> </v>
      </c>
      <c r="D13" s="2" t="str">
        <f>プログラム掲載用参加申込み書【印刷用】!D31</f>
        <v xml:space="preserve"> </v>
      </c>
    </row>
    <row r="14" spans="1:4" x14ac:dyDescent="0.15">
      <c r="A14" t="s">
        <v>87</v>
      </c>
      <c r="B14" s="2" t="str">
        <f>プログラム掲載用参加申込み書【印刷用】!C32</f>
        <v/>
      </c>
      <c r="C14" s="2" t="str">
        <f>ASC(プログラム掲載用参加申込み書【印刷用】!D32)</f>
        <v xml:space="preserve"> </v>
      </c>
      <c r="D14" s="2" t="str">
        <f>プログラム掲載用参加申込み書【印刷用】!D33</f>
        <v xml:space="preserve"> </v>
      </c>
    </row>
    <row r="15" spans="1:4" x14ac:dyDescent="0.15">
      <c r="A15" t="s">
        <v>88</v>
      </c>
      <c r="B15" s="2" t="str">
        <f>プログラム掲載用参加申込み書【印刷用】!C34</f>
        <v/>
      </c>
      <c r="C15" s="2" t="str">
        <f>ASC(プログラム掲載用参加申込み書【印刷用】!D34)</f>
        <v xml:space="preserve"> </v>
      </c>
      <c r="D15" s="2" t="str">
        <f>プログラム掲載用参加申込み書【印刷用】!D35</f>
        <v xml:space="preserve"> </v>
      </c>
    </row>
    <row r="16" spans="1:4" x14ac:dyDescent="0.15">
      <c r="A16" t="s">
        <v>89</v>
      </c>
      <c r="B16" s="2" t="str">
        <f>プログラム掲載用参加申込み書【印刷用】!C36</f>
        <v/>
      </c>
      <c r="C16" s="2" t="str">
        <f>ASC(プログラム掲載用参加申込み書【印刷用】!D36)</f>
        <v xml:space="preserve"> </v>
      </c>
      <c r="D16" s="2" t="str">
        <f>プログラム掲載用参加申込み書【印刷用】!D37</f>
        <v xml:space="preserve"> </v>
      </c>
    </row>
    <row r="17" spans="1:4" x14ac:dyDescent="0.15">
      <c r="A17" t="s">
        <v>90</v>
      </c>
      <c r="B17" s="2" t="str">
        <f>プログラム掲載用参加申込み書【印刷用】!C38</f>
        <v/>
      </c>
      <c r="C17" s="2" t="str">
        <f>ASC(プログラム掲載用参加申込み書【印刷用】!D38)</f>
        <v xml:space="preserve"> </v>
      </c>
      <c r="D17" s="2" t="str">
        <f>プログラム掲載用参加申込み書【印刷用】!D39</f>
        <v xml:space="preserve"> </v>
      </c>
    </row>
    <row r="18" spans="1:4" x14ac:dyDescent="0.15">
      <c r="A18" t="s">
        <v>91</v>
      </c>
      <c r="B18" s="2" t="str">
        <f>プログラム掲載用参加申込み書【印刷用】!C40</f>
        <v/>
      </c>
      <c r="C18" s="2" t="str">
        <f>ASC(プログラム掲載用参加申込み書【印刷用】!D40)</f>
        <v xml:space="preserve"> </v>
      </c>
      <c r="D18" s="2" t="str">
        <f>プログラム掲載用参加申込み書【印刷用】!D41</f>
        <v xml:space="preserve"> </v>
      </c>
    </row>
    <row r="19" spans="1:4" x14ac:dyDescent="0.15">
      <c r="A19" t="s">
        <v>92</v>
      </c>
      <c r="B19" s="2" t="str">
        <f>プログラム掲載用参加申込み書【印刷用】!J16</f>
        <v/>
      </c>
      <c r="C19" s="2" t="str">
        <f>ASC(プログラム掲載用参加申込み書【印刷用】!K16)</f>
        <v xml:space="preserve"> </v>
      </c>
      <c r="D19" s="2" t="str">
        <f>プログラム掲載用参加申込み書【印刷用】!K17</f>
        <v xml:space="preserve"> </v>
      </c>
    </row>
    <row r="20" spans="1:4" x14ac:dyDescent="0.15">
      <c r="A20" t="s">
        <v>93</v>
      </c>
      <c r="B20" s="2" t="str">
        <f>プログラム掲載用参加申込み書【印刷用】!J18</f>
        <v/>
      </c>
      <c r="C20" s="2" t="str">
        <f>ASC(プログラム掲載用参加申込み書【印刷用】!K18)</f>
        <v xml:space="preserve"> </v>
      </c>
      <c r="D20" s="2" t="str">
        <f>プログラム掲載用参加申込み書【印刷用】!K19</f>
        <v xml:space="preserve"> </v>
      </c>
    </row>
    <row r="21" spans="1:4" x14ac:dyDescent="0.15">
      <c r="A21" t="s">
        <v>94</v>
      </c>
      <c r="B21" s="2" t="str">
        <f>プログラム掲載用参加申込み書【印刷用】!J20</f>
        <v/>
      </c>
      <c r="C21" s="2" t="str">
        <f>ASC(プログラム掲載用参加申込み書【印刷用】!K20)</f>
        <v xml:space="preserve"> </v>
      </c>
      <c r="D21" s="2" t="str">
        <f>プログラム掲載用参加申込み書【印刷用】!K21</f>
        <v xml:space="preserve"> </v>
      </c>
    </row>
    <row r="22" spans="1:4" x14ac:dyDescent="0.15">
      <c r="A22" t="s">
        <v>95</v>
      </c>
      <c r="B22" s="2" t="str">
        <f>プログラム掲載用参加申込み書【印刷用】!J22</f>
        <v/>
      </c>
      <c r="C22" s="2" t="str">
        <f>ASC(プログラム掲載用参加申込み書【印刷用】!K22)</f>
        <v xml:space="preserve"> </v>
      </c>
      <c r="D22" s="2" t="str">
        <f>プログラム掲載用参加申込み書【印刷用】!K23</f>
        <v xml:space="preserve"> </v>
      </c>
    </row>
    <row r="23" spans="1:4" x14ac:dyDescent="0.15">
      <c r="A23" t="s">
        <v>96</v>
      </c>
      <c r="B23" s="2" t="str">
        <f>プログラム掲載用参加申込み書【印刷用】!J24</f>
        <v/>
      </c>
      <c r="C23" s="2" t="str">
        <f>ASC(プログラム掲載用参加申込み書【印刷用】!K24)</f>
        <v xml:space="preserve"> </v>
      </c>
      <c r="D23" s="2" t="str">
        <f>プログラム掲載用参加申込み書【印刷用】!K25</f>
        <v xml:space="preserve"> </v>
      </c>
    </row>
    <row r="24" spans="1:4" x14ac:dyDescent="0.15">
      <c r="A24" t="s">
        <v>97</v>
      </c>
      <c r="B24" s="2" t="str">
        <f>プログラム掲載用参加申込み書【印刷用】!J26</f>
        <v/>
      </c>
      <c r="C24" s="2" t="str">
        <f>ASC(プログラム掲載用参加申込み書【印刷用】!K26)</f>
        <v xml:space="preserve"> </v>
      </c>
      <c r="D24" s="2" t="str">
        <f>プログラム掲載用参加申込み書【印刷用】!K27</f>
        <v xml:space="preserve"> </v>
      </c>
    </row>
    <row r="25" spans="1:4" x14ac:dyDescent="0.15">
      <c r="A25" t="s">
        <v>98</v>
      </c>
      <c r="B25" s="2" t="str">
        <f>プログラム掲載用参加申込み書【印刷用】!J28</f>
        <v/>
      </c>
      <c r="C25" s="2" t="str">
        <f>ASC(プログラム掲載用参加申込み書【印刷用】!K28)</f>
        <v xml:space="preserve"> </v>
      </c>
      <c r="D25" s="2" t="str">
        <f>プログラム掲載用参加申込み書【印刷用】!K29</f>
        <v xml:space="preserve"> </v>
      </c>
    </row>
    <row r="26" spans="1:4" x14ac:dyDescent="0.15">
      <c r="A26" t="s">
        <v>99</v>
      </c>
      <c r="B26" s="2" t="str">
        <f>プログラム掲載用参加申込み書【印刷用】!J30</f>
        <v/>
      </c>
      <c r="C26" s="2" t="str">
        <f>ASC(プログラム掲載用参加申込み書【印刷用】!K30)</f>
        <v xml:space="preserve"> </v>
      </c>
      <c r="D26" s="2" t="str">
        <f>プログラム掲載用参加申込み書【印刷用】!K31</f>
        <v xml:space="preserve"> </v>
      </c>
    </row>
    <row r="27" spans="1:4" x14ac:dyDescent="0.15">
      <c r="A27" t="s">
        <v>100</v>
      </c>
      <c r="B27" s="2" t="str">
        <f>プログラム掲載用参加申込み書【印刷用】!J32</f>
        <v/>
      </c>
      <c r="C27" s="2" t="str">
        <f>ASC(プログラム掲載用参加申込み書【印刷用】!K32)</f>
        <v xml:space="preserve"> </v>
      </c>
      <c r="D27" s="2" t="str">
        <f>プログラム掲載用参加申込み書【印刷用】!K33</f>
        <v xml:space="preserve"> </v>
      </c>
    </row>
    <row r="28" spans="1:4" x14ac:dyDescent="0.15">
      <c r="A28" t="s">
        <v>101</v>
      </c>
      <c r="B28" s="2" t="str">
        <f>プログラム掲載用参加申込み書【印刷用】!J34</f>
        <v/>
      </c>
      <c r="C28" s="2" t="str">
        <f>ASC(プログラム掲載用参加申込み書【印刷用】!K34)</f>
        <v xml:space="preserve"> </v>
      </c>
      <c r="D28" s="2" t="str">
        <f>プログラム掲載用参加申込み書【印刷用】!K35</f>
        <v xml:space="preserve"> </v>
      </c>
    </row>
    <row r="29" spans="1:4" x14ac:dyDescent="0.15">
      <c r="A29" t="s">
        <v>102</v>
      </c>
      <c r="B29" s="2" t="str">
        <f>プログラム掲載用参加申込み書【印刷用】!J36</f>
        <v/>
      </c>
      <c r="C29" s="2" t="str">
        <f>ASC(プログラム掲載用参加申込み書【印刷用】!K36)</f>
        <v xml:space="preserve"> </v>
      </c>
      <c r="D29" s="2" t="str">
        <f>プログラム掲載用参加申込み書【印刷用】!K37</f>
        <v xml:space="preserve"> </v>
      </c>
    </row>
    <row r="30" spans="1:4" x14ac:dyDescent="0.15">
      <c r="A30" t="s">
        <v>103</v>
      </c>
      <c r="B30" s="2" t="str">
        <f>プログラム掲載用参加申込み書【印刷用】!J38</f>
        <v/>
      </c>
      <c r="C30" s="2" t="str">
        <f>ASC(プログラム掲載用参加申込み書【印刷用】!K38)</f>
        <v xml:space="preserve"> </v>
      </c>
      <c r="D30" s="2" t="str">
        <f>プログラム掲載用参加申込み書【印刷用】!K39</f>
        <v xml:space="preserve"> </v>
      </c>
    </row>
  </sheetData>
  <sheetProtection algorithmName="SHA-512" hashValue="lKtJEpqVKdkBI5blohR9klOGM7/y9Y0OjxKrdBx1gVhsBrgeJuKf90pLuVKNiEUyoYhjg9ZnODdALABwvJp+LA==" saltValue="lcjYT4npqAM6Zw+7hrN1Xw==" spinCount="100000" sheet="1" objects="1" scenarios="1"/>
  <mergeCells count="2">
    <mergeCell ref="B3:D3"/>
    <mergeCell ref="B4:D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user01</cp:lastModifiedBy>
  <cp:revision>1</cp:revision>
  <cp:lastPrinted>2024-03-23T06:29:05Z</cp:lastPrinted>
  <dcterms:created xsi:type="dcterms:W3CDTF">2003-03-08T03:56:38Z</dcterms:created>
  <dcterms:modified xsi:type="dcterms:W3CDTF">2024-03-23T06:30:31Z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